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<sst xmlns="http://schemas.openxmlformats.org/spreadsheetml/2006/main" count="7212" uniqueCount="1196">
  <si>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</si>
  <si>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</si>
  <si>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</si>
  <si>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</si>
  <si>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</si>
  <si>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</si>
  <si>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</si>
  <si>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</si>
  <si>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</si>
  <si>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</si>
  <si>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</si>
  <si>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</si>
  <si>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</si>
  <si>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</si>
  <si>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</si>
  <si>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</si>
  <si>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</si>
  <si>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</si>
  <si>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</si>
  <si>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</si>
  <si>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</si>
  <si>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%</t>
  </si>
  <si>
    <t>Table %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</si>
  <si>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</si>
  <si>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</si>
  <si>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</si>
  <si>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</si>
  <si>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</si>
  <si>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</si>
  <si>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</si>
  <si>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</si>
  <si>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</si>
  <si>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</si>
  <si>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</si>
  <si>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</si>
  <si>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</si>
  <si>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</si>
  <si>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</si>
  <si>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</si>
  <si>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</si>
  <si>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</si>
  <si>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</si>
  <si>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</si>
  <si>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</si>
  <si>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</si>
  <si>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</si>
  <si>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</si>
  <si>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</si>
  <si>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</si>
  <si>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</si>
  <si>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</si>
  <si>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</si>
  <si>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</si>
  <si>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</si>
  <si>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</si>
  <si>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</si>
  <si>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</si>
  <si>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</si>
  <si>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</si>
  <si>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</si>
  <si>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</si>
  <si>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</si>
  <si>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HN-127-03</t>
  </si>
  <si>
    <t>G</t>
  </si>
  <si>
    <t>S-RADIANT</t>
  </si>
  <si>
    <t>F</t>
  </si>
  <si>
    <t>VS2</t>
  </si>
  <si>
    <t>-</t>
  </si>
  <si>
    <t>EX</t>
  </si>
  <si>
    <t>VG</t>
  </si>
  <si>
    <t>NONE</t>
  </si>
  <si>
    <t>7.01 x 6.97 x 4.59</t>
  </si>
  <si>
    <t>IGI</t>
  </si>
  <si>
    <t>INDIA</t>
  </si>
  <si>
    <t>MUMBAI</t>
  </si>
  <si>
    <t>HN-128-03</t>
  </si>
  <si>
    <t>S-EMERALD</t>
  </si>
  <si>
    <t>8.02 x 7.84 x 5.09</t>
  </si>
  <si>
    <t>HN-128-07</t>
  </si>
  <si>
    <t>H</t>
  </si>
  <si>
    <t>7.56 x 7.20 x 4.80</t>
  </si>
  <si>
    <t>HN-97-50</t>
  </si>
  <si>
    <t>6.77 X 6.77 X 4.66</t>
  </si>
  <si>
    <t>HN-97-49</t>
  </si>
  <si>
    <t>6.78 X 6.60 X 4.25</t>
  </si>
  <si>
    <t>HN-148-20</t>
  </si>
  <si>
    <t>VS1</t>
  </si>
  <si>
    <t>5.52 x 5.47 x 3.51</t>
  </si>
  <si>
    <t>SURAT</t>
  </si>
  <si>
    <t>HN-129-16</t>
  </si>
  <si>
    <t>GD</t>
  </si>
  <si>
    <t>5.41 X 5.37 X 3.58</t>
  </si>
  <si>
    <t>HN-97-47</t>
  </si>
  <si>
    <t>5.48 X 5.43 X 3.76</t>
  </si>
  <si>
    <t>HN-87-2</t>
  </si>
  <si>
    <t>S-CUSHION</t>
  </si>
  <si>
    <t>7.72 X 7.61 X 5.09</t>
  </si>
  <si>
    <t>HN-52-6</t>
  </si>
  <si>
    <t>RD</t>
  </si>
  <si>
    <t>9.21 - 9.34 X 5.76</t>
  </si>
  <si>
    <t>HN-142-108</t>
  </si>
  <si>
    <t>9.00 - 9.05 x 5.36</t>
  </si>
  <si>
    <t>HN-142-111</t>
  </si>
  <si>
    <t>8.66 - 8.73 x 5.33</t>
  </si>
  <si>
    <t>HN-129-2</t>
  </si>
  <si>
    <t>E</t>
  </si>
  <si>
    <t>8.71 - 8.78 X 5.25</t>
  </si>
  <si>
    <t>HN-52-41</t>
  </si>
  <si>
    <t>8.42 - 8.47 x 5.31</t>
  </si>
  <si>
    <t>HN-141-86</t>
  </si>
  <si>
    <t>8.41 - 8.44 x 5.32</t>
  </si>
  <si>
    <t>HN-52-30</t>
  </si>
  <si>
    <t>8.34 - 8.39 x 5.00</t>
  </si>
  <si>
    <t>HN-52-27</t>
  </si>
  <si>
    <t>8.22 - 8.26 X 5.13</t>
  </si>
  <si>
    <t>HN-141-84</t>
  </si>
  <si>
    <t>8.35 - 8.39 x 4.96</t>
  </si>
  <si>
    <t>HN-129-5</t>
  </si>
  <si>
    <t>8.23 - 8.27 X 4.96</t>
  </si>
  <si>
    <t>HN-141-81</t>
  </si>
  <si>
    <t>VVS2</t>
  </si>
  <si>
    <t>8.11 - 8.14 x 5.01</t>
  </si>
  <si>
    <t>HN-141-78</t>
  </si>
  <si>
    <t>8.07 - 8.11 x 4.97</t>
  </si>
  <si>
    <t>HN-52-55</t>
  </si>
  <si>
    <t>8.08 - 8.12 x 4.98</t>
  </si>
  <si>
    <t>HN-127-2</t>
  </si>
  <si>
    <t>SI1</t>
  </si>
  <si>
    <t>8.06 - 8.09 x 4.90</t>
  </si>
  <si>
    <t>HN-142-91</t>
  </si>
  <si>
    <t>8.07 - 8.12 x 4.98</t>
  </si>
  <si>
    <t>HN-130-37</t>
  </si>
  <si>
    <t>8.00 - 8.05 X 5.01</t>
  </si>
  <si>
    <t>HN-134-120</t>
  </si>
  <si>
    <t>7.99 - 8.02 x 5.06</t>
  </si>
  <si>
    <t>HN-142-107</t>
  </si>
  <si>
    <t>8.01 - 8.05 x 4.89</t>
  </si>
  <si>
    <t>HN-127-6</t>
  </si>
  <si>
    <t>7.59 - 7.63 x 4.57</t>
  </si>
  <si>
    <t>HN-127-7</t>
  </si>
  <si>
    <t>7.23 - 7.27 x 4.60</t>
  </si>
  <si>
    <t>HN-142-93</t>
  </si>
  <si>
    <t>7.36 - 7.39 x 4.45</t>
  </si>
  <si>
    <t>HN-141-83</t>
  </si>
  <si>
    <t>7.23 - 7.26 x 4.35</t>
  </si>
  <si>
    <t>HN-97-71</t>
  </si>
  <si>
    <t>7.20 - 7.22 X 4.29</t>
  </si>
  <si>
    <t>HN-97-70</t>
  </si>
  <si>
    <t xml:space="preserve">6.98 - 7.00 x 4.40 </t>
  </si>
  <si>
    <t>HN-142-92</t>
  </si>
  <si>
    <t>6.97 - 7.00 x 4.42</t>
  </si>
  <si>
    <t>HN-141-76</t>
  </si>
  <si>
    <t>6.81 - 6.84 x 4.24</t>
  </si>
  <si>
    <t>HN-37-24</t>
  </si>
  <si>
    <t xml:space="preserve">6.77 - 6.81 x 4.26 </t>
  </si>
  <si>
    <t>HN-87-62</t>
  </si>
  <si>
    <t xml:space="preserve">6.80 - 6.84 x 4.15 </t>
  </si>
  <si>
    <t>HN-135-75</t>
  </si>
  <si>
    <t>6.74 - 6.78 x 4.22</t>
  </si>
  <si>
    <t>HN-141-89</t>
  </si>
  <si>
    <t>6.76 - 6.80 x 4.16</t>
  </si>
  <si>
    <t>HN-135-73</t>
  </si>
  <si>
    <t>6.66 - 6.70 x 4.13</t>
  </si>
  <si>
    <t>HN-136-109</t>
  </si>
  <si>
    <t>6.62 - 6.65 x 4.19</t>
  </si>
  <si>
    <t>HN-44-163</t>
  </si>
  <si>
    <t xml:space="preserve">6.61 - 6.64 x 4.20 </t>
  </si>
  <si>
    <t>HN-142-103</t>
  </si>
  <si>
    <t>6.61 - 6.65 x 4.17</t>
  </si>
  <si>
    <t>HN-142-117</t>
  </si>
  <si>
    <t>6.62 - 6.64 x 4.14</t>
  </si>
  <si>
    <t>HN-141-95</t>
  </si>
  <si>
    <t>6.60 - 6.65 x 4.12</t>
  </si>
  <si>
    <t>HN-97-67</t>
  </si>
  <si>
    <t xml:space="preserve">6.55 - 6.58 x 4.12 </t>
  </si>
  <si>
    <t>HN-148-57</t>
  </si>
  <si>
    <t>6.64 - 6.68 x 4.01</t>
  </si>
  <si>
    <t>HN-142-116</t>
  </si>
  <si>
    <t>6.62 - 6.64 x 4.07</t>
  </si>
  <si>
    <t>HN-129-94</t>
  </si>
  <si>
    <t>6.54 - 6.58 X 4.08</t>
  </si>
  <si>
    <t>HN-136-107</t>
  </si>
  <si>
    <t>6.54 - 6.58 X 4.09</t>
  </si>
  <si>
    <t>HN-135-68</t>
  </si>
  <si>
    <t>6.57 - 6.60 x 4.06</t>
  </si>
  <si>
    <t>HN-137-115</t>
  </si>
  <si>
    <t>6.46 - 6.50 x 4.09</t>
  </si>
  <si>
    <t>HN-134-107</t>
  </si>
  <si>
    <t>6.51 - 6.55 x 4.03</t>
  </si>
  <si>
    <t>HN-137-96</t>
  </si>
  <si>
    <t>6.41 - 6.45 x 4.08</t>
  </si>
  <si>
    <t>HN-141-82</t>
  </si>
  <si>
    <t>6.51 - 6.54 x 4.01</t>
  </si>
  <si>
    <t>HN-149-38</t>
  </si>
  <si>
    <t>6.51 - 6.53 x 3.89</t>
  </si>
  <si>
    <t>HN-136-108</t>
  </si>
  <si>
    <t>6.45 - 6.47 x 3.97</t>
  </si>
  <si>
    <t>HN-142-106</t>
  </si>
  <si>
    <t>6.36 - 6.40 x 4.01</t>
  </si>
  <si>
    <t>HN-137-135</t>
  </si>
  <si>
    <t>6.39 - 6.43 x 4.03</t>
  </si>
  <si>
    <t>HN-147-38</t>
  </si>
  <si>
    <t>6.41 - 6.44 x 4.02</t>
  </si>
  <si>
    <t>HN-142-87</t>
  </si>
  <si>
    <t>6.44 - 6.52 x 3.94</t>
  </si>
  <si>
    <t>HN-137-99</t>
  </si>
  <si>
    <t>6.44 - 6.48 x 3.91</t>
  </si>
  <si>
    <t>HN-134-6</t>
  </si>
  <si>
    <t>6.46 - 6.50 x 3.85</t>
  </si>
  <si>
    <t>HN-149-37</t>
  </si>
  <si>
    <t>6.47 - 6.51 x 3.91</t>
  </si>
  <si>
    <t>HN-136-112</t>
  </si>
  <si>
    <t>6.35 - 6.42 x 4.02</t>
  </si>
  <si>
    <t>HN-142-104</t>
  </si>
  <si>
    <t>6.38 - 6.41 x 3.96</t>
  </si>
  <si>
    <t>HN-134-93</t>
  </si>
  <si>
    <t>6.36 - 6.40 x 4.00</t>
  </si>
  <si>
    <t>HN-135-43</t>
  </si>
  <si>
    <t>6.46 - 6.48 x 3.87</t>
  </si>
  <si>
    <t>HN-135-77</t>
  </si>
  <si>
    <t>6.43 - 6.47 x 3.86</t>
  </si>
  <si>
    <t>HN-149-33</t>
  </si>
  <si>
    <t>6.38 - 6.42 x 3.91</t>
  </si>
  <si>
    <t>HN-142-89</t>
  </si>
  <si>
    <t>6.41 - 6.44 x 3.94</t>
  </si>
  <si>
    <t>SM-3-2</t>
  </si>
  <si>
    <t>D</t>
  </si>
  <si>
    <t xml:space="preserve">6.14 - 6.17 x 3.88 </t>
  </si>
  <si>
    <t>HN-44-43</t>
  </si>
  <si>
    <t>SI2</t>
  </si>
  <si>
    <t xml:space="preserve">6.22 - 6.25 x 3.72 </t>
  </si>
  <si>
    <t>HN-97-87</t>
  </si>
  <si>
    <t xml:space="preserve">5.94 - 5.98 x 3.63 </t>
  </si>
  <si>
    <t>HN-80-61</t>
  </si>
  <si>
    <t>RADIANT</t>
  </si>
  <si>
    <t>9.81 x 7.16 x 4.58</t>
  </si>
  <si>
    <t>HN-130-11</t>
  </si>
  <si>
    <t>10.10 X 7.19 X 4.80</t>
  </si>
  <si>
    <t>HN-128-21</t>
  </si>
  <si>
    <t>10.22 x 7.04 x 4.74</t>
  </si>
  <si>
    <t>HN-127-11</t>
  </si>
  <si>
    <t>7.82 x 7.75 x 4.93</t>
  </si>
  <si>
    <t>HN-142-48</t>
  </si>
  <si>
    <t>10.05 x 7.12 x 4.50</t>
  </si>
  <si>
    <t>HN-130-14</t>
  </si>
  <si>
    <t>9.39 X 6.72 X 4.65</t>
  </si>
  <si>
    <t>HN-52-42</t>
  </si>
  <si>
    <t>8.85 x 6.50 x 4.41</t>
  </si>
  <si>
    <t>HN-141-41</t>
  </si>
  <si>
    <t>8.73 x 6.28 x 4.22</t>
  </si>
  <si>
    <t>HN-142-40</t>
  </si>
  <si>
    <t>8.73 x 6.32 x 4.27</t>
  </si>
  <si>
    <t>HN-128-16</t>
  </si>
  <si>
    <t>8.73 x 6.23 x 4.29</t>
  </si>
  <si>
    <t>HN-142-39</t>
  </si>
  <si>
    <t>9.10 x 6.32 x 4.27</t>
  </si>
  <si>
    <t>HN-141-40</t>
  </si>
  <si>
    <t>8.80 x 6.21 x 4.13</t>
  </si>
  <si>
    <t>HN-147-18</t>
  </si>
  <si>
    <t>8.68 x 6.25 x 4.04</t>
  </si>
  <si>
    <t>HN-128-17</t>
  </si>
  <si>
    <t>8.84 x 5.97 x 3.85</t>
  </si>
  <si>
    <t>HN-147-17</t>
  </si>
  <si>
    <t>8.30 x 5.94 x 3.87</t>
  </si>
  <si>
    <t>HN-127-44</t>
  </si>
  <si>
    <t>8.12 X 5.80 X 3.91</t>
  </si>
  <si>
    <t>HN-127-16</t>
  </si>
  <si>
    <t>8.24 x 5.83 x 3.87</t>
  </si>
  <si>
    <t>HN-148-9</t>
  </si>
  <si>
    <t>8.33 x 5.89 x 3.82</t>
  </si>
  <si>
    <t>HN-130-8</t>
  </si>
  <si>
    <t>8.22 X 5.73 X 3.98</t>
  </si>
  <si>
    <t>HN-134-84</t>
  </si>
  <si>
    <t>8.29 X 5.88 X 3.87</t>
  </si>
  <si>
    <t>HN-142-46</t>
  </si>
  <si>
    <t>8.34 x 5.89 x 3.78</t>
  </si>
  <si>
    <t>HN-142-43</t>
  </si>
  <si>
    <t>8.07 x 5.76 x 3.91</t>
  </si>
  <si>
    <t>HN-137-34</t>
  </si>
  <si>
    <t>8.38 x 5.85 x 3.82</t>
  </si>
  <si>
    <t>HN-127-37</t>
  </si>
  <si>
    <t>8.41 X 5.69 X 3.64</t>
  </si>
  <si>
    <t>HN-127-41</t>
  </si>
  <si>
    <t>8.48 x 5.63 x 3.80</t>
  </si>
  <si>
    <t>HN-129-10</t>
  </si>
  <si>
    <t>7.92 X 5.59 X 3.80</t>
  </si>
  <si>
    <t>HN-150-5</t>
  </si>
  <si>
    <t>8.07 x 5.67 x 3.83</t>
  </si>
  <si>
    <t>HN-128-19</t>
  </si>
  <si>
    <t>7.93 x 5.65 x 3.97</t>
  </si>
  <si>
    <t>HN-85-107</t>
  </si>
  <si>
    <t>7.84 X 5.58 X 3.76</t>
  </si>
  <si>
    <t>HN-150-4</t>
  </si>
  <si>
    <t>8.13 x 5.70 x 3.82</t>
  </si>
  <si>
    <t>HN-142-38</t>
  </si>
  <si>
    <t>8.34 x 5.79 x 3.63</t>
  </si>
  <si>
    <t>HN-142-42</t>
  </si>
  <si>
    <t>8.07 x 5.62 x 3.70</t>
  </si>
  <si>
    <t>HN-141-38</t>
  </si>
  <si>
    <t>7.98 x 5.69 x 3.72</t>
  </si>
  <si>
    <t>HN-127-40</t>
  </si>
  <si>
    <t>8.06 x 5.51 x 3.68</t>
  </si>
  <si>
    <t>HN-148-8</t>
  </si>
  <si>
    <t>8.07 x 5.58 x 3.69</t>
  </si>
  <si>
    <t>HN-43-94</t>
  </si>
  <si>
    <t>7.87 x 5.55 x 3.45</t>
  </si>
  <si>
    <t>HN-147-20</t>
  </si>
  <si>
    <t>7.85 x 5.53 x 3.37</t>
  </si>
  <si>
    <t>HN-135-34</t>
  </si>
  <si>
    <t>7.66 x 5.46 x 3.37</t>
  </si>
  <si>
    <t>HN-137-33</t>
  </si>
  <si>
    <t>7.58 x 5.38 x 3.50</t>
  </si>
  <si>
    <t>HN-148-3</t>
  </si>
  <si>
    <t>7.54 x 5.39 x 3.55</t>
  </si>
  <si>
    <t>HN-141-36</t>
  </si>
  <si>
    <t>7.44 x 5.22 x 3.52</t>
  </si>
  <si>
    <t>HN-101-41</t>
  </si>
  <si>
    <t>7.34 X 5.05 X 3.46</t>
  </si>
  <si>
    <t>HN-135-29</t>
  </si>
  <si>
    <t>7.00 x 5.00 x 3.50</t>
  </si>
  <si>
    <t>HN-141-35</t>
  </si>
  <si>
    <t>7.36 x 5.24 x 3.48</t>
  </si>
  <si>
    <t>HN-134-83</t>
  </si>
  <si>
    <t>7.63 x 5.36 x 3.38</t>
  </si>
  <si>
    <t>HN-137-31</t>
  </si>
  <si>
    <t>7.36 x 5.27 x 3.35</t>
  </si>
  <si>
    <t>HN-147-16</t>
  </si>
  <si>
    <t>7.45 x 5.21 x 3.31</t>
  </si>
  <si>
    <t>HN-135-33</t>
  </si>
  <si>
    <t>7.21 x 5.13 x 3.33</t>
  </si>
  <si>
    <t>HN-135-31</t>
  </si>
  <si>
    <t>7.13 x 5.09 x 3.43</t>
  </si>
  <si>
    <t>HN-40-52</t>
  </si>
  <si>
    <t>7.22 x 5.14 x 3.42</t>
  </si>
  <si>
    <t>HN-149-13</t>
  </si>
  <si>
    <t>7.34 x 5.26 x 3.32</t>
  </si>
  <si>
    <t>HN-141-33</t>
  </si>
  <si>
    <t>7.32 x 5.23 x 3.29</t>
  </si>
  <si>
    <t>HN-147-26</t>
  </si>
  <si>
    <t>7.07 x 5.24 x 3.34</t>
  </si>
  <si>
    <t>HN-141-32</t>
  </si>
  <si>
    <t>7.10 x 5.09 x 3.43</t>
  </si>
  <si>
    <t>HN-150-3</t>
  </si>
  <si>
    <t>7.35 x 5.25 x 3.36</t>
  </si>
  <si>
    <t>HN-43-95</t>
  </si>
  <si>
    <t>7.25 x 5.11 x 3.48</t>
  </si>
  <si>
    <t>HN-135-28</t>
  </si>
  <si>
    <t>6.98 x 4.98 x 3.40</t>
  </si>
  <si>
    <t>HN-134-82</t>
  </si>
  <si>
    <t>7.53 x 5.18 x 3.25</t>
  </si>
  <si>
    <t>HN-137-32</t>
  </si>
  <si>
    <t>7.55 x 5.13 x 3.26</t>
  </si>
  <si>
    <t>HN-142-44</t>
  </si>
  <si>
    <t>6.97 x 4.93 x 3.47</t>
  </si>
  <si>
    <t>HN-137-30</t>
  </si>
  <si>
    <t>6.94 x 4.94 x 3.38</t>
  </si>
  <si>
    <t>HN-147-25</t>
  </si>
  <si>
    <t>7.10 x 5.07 x 3.35</t>
  </si>
  <si>
    <t>HN-127-38-A</t>
  </si>
  <si>
    <t>7.32 x 4.93 x 3.36</t>
  </si>
  <si>
    <t>HN-134-81</t>
  </si>
  <si>
    <t>7.04 x 4.87 x 3.34</t>
  </si>
  <si>
    <t>HN-141-34</t>
  </si>
  <si>
    <t>7.05 x 5.01 x 3.45</t>
  </si>
  <si>
    <t>HN-136-51</t>
  </si>
  <si>
    <t>6.93 x 4.95 x 3.27</t>
  </si>
  <si>
    <t>HN-127-36-B</t>
  </si>
  <si>
    <t>6.83 x 5.09 x 3.43</t>
  </si>
  <si>
    <t>HN-136-49</t>
  </si>
  <si>
    <t>6.77 x 5.08 x 3.24</t>
  </si>
  <si>
    <t>HN-101-40</t>
  </si>
  <si>
    <t>7.38 X 5.11 X 3.23</t>
  </si>
  <si>
    <t>HN-142-45</t>
  </si>
  <si>
    <t>7.30 x 5.09 x 3.22</t>
  </si>
  <si>
    <t>HN-136-47</t>
  </si>
  <si>
    <t>7.07 x 4.98 x 3.24</t>
  </si>
  <si>
    <t>HN-142-41</t>
  </si>
  <si>
    <t>6.89 x 4.97 x 3.30</t>
  </si>
  <si>
    <t>HN-134-80</t>
  </si>
  <si>
    <t>7.06 x 5.02 x 3.30</t>
  </si>
  <si>
    <t>HN-128-46</t>
  </si>
  <si>
    <t>6.91 x 4.95 x 3.37</t>
  </si>
  <si>
    <t>HN-147-19</t>
  </si>
  <si>
    <t>7.15 x 5.19 x 3.18</t>
  </si>
  <si>
    <t>HN-148-4</t>
  </si>
  <si>
    <t>7.25 x 5.06 x 3.23</t>
  </si>
  <si>
    <t>HN-102-58</t>
  </si>
  <si>
    <t>I</t>
  </si>
  <si>
    <t>6.50 X 4.94 X 3.39</t>
  </si>
  <si>
    <t>HN-100-59</t>
  </si>
  <si>
    <t>6.71 x 5.05 x 3.34</t>
  </si>
  <si>
    <t>HN-134-79</t>
  </si>
  <si>
    <t>7.21 x 5.09 x 3.35</t>
  </si>
  <si>
    <t>HN-149-12</t>
  </si>
  <si>
    <t>7.28 x 5.10 x 3.24</t>
  </si>
  <si>
    <t>HN-148-10</t>
  </si>
  <si>
    <t>6.86 x 4.88 x 3.38</t>
  </si>
  <si>
    <t>HN-148-5</t>
  </si>
  <si>
    <t>7.18 x 4.96 x 3.36</t>
  </si>
  <si>
    <t>HN-137-35</t>
  </si>
  <si>
    <t>5.49 x 5.38 x 3.64</t>
  </si>
  <si>
    <t>HN-44-18</t>
  </si>
  <si>
    <t>7.00 X 4.97 X 3.28</t>
  </si>
  <si>
    <t>HN-135-26</t>
  </si>
  <si>
    <t>6.76 x 4.89 x 3.32</t>
  </si>
  <si>
    <t>HN-137-29</t>
  </si>
  <si>
    <t>6.92 x 4.92 x 3.25</t>
  </si>
  <si>
    <t>HN-136-50</t>
  </si>
  <si>
    <t>6.99 x 4.99 x 3.21</t>
  </si>
  <si>
    <t>HN-147-23</t>
  </si>
  <si>
    <t>6.84 x 4.95 x 3.39</t>
  </si>
  <si>
    <t>HN-44-17</t>
  </si>
  <si>
    <t>6.65 X 4.74 X 3.34</t>
  </si>
  <si>
    <t>HN-129-49</t>
  </si>
  <si>
    <t>6.81 X 4.65 X 3.25</t>
  </si>
  <si>
    <t>HN-87-39</t>
  </si>
  <si>
    <t>6.51 x 4.65 x 3.14</t>
  </si>
  <si>
    <t>HN-110-46</t>
  </si>
  <si>
    <t>6.40 x 4.73 x 3.28</t>
  </si>
  <si>
    <t>HN-43-59</t>
  </si>
  <si>
    <t>6.36 X 4.94 X 2.91</t>
  </si>
  <si>
    <t>HN-101-45</t>
  </si>
  <si>
    <t>6.75 x 4.69 x 2.98</t>
  </si>
  <si>
    <t>HN-130-24</t>
  </si>
  <si>
    <t>PRINCESS</t>
  </si>
  <si>
    <t>8.03 X 8.01 X 5.39</t>
  </si>
  <si>
    <t>HN-52-9</t>
  </si>
  <si>
    <t>7.90 X 7.89 X 5.57</t>
  </si>
  <si>
    <t>HN-52-7</t>
  </si>
  <si>
    <t>7.80 X 7.69 X 5.61</t>
  </si>
  <si>
    <t>HN-142-33</t>
  </si>
  <si>
    <t>7.84 x 7.76 x 5.10</t>
  </si>
  <si>
    <t>HN-128-20</t>
  </si>
  <si>
    <t>7.68 x 7.46 x 5.26</t>
  </si>
  <si>
    <t>HN-129-21</t>
  </si>
  <si>
    <t>7.74 X 7.67 X 5.05</t>
  </si>
  <si>
    <t>HN-127-4</t>
  </si>
  <si>
    <t>7.63 X 7.62 X 4.88</t>
  </si>
  <si>
    <t>HN-130-33</t>
  </si>
  <si>
    <t>7.31 X 7.23 X 5.14</t>
  </si>
  <si>
    <t>HN-127-30</t>
  </si>
  <si>
    <t>7.38 x 7.24 x 4.73</t>
  </si>
  <si>
    <t>HN-142-32</t>
  </si>
  <si>
    <t>7.25 x 7.09 x 4.90</t>
  </si>
  <si>
    <t>HN-127-5</t>
  </si>
  <si>
    <t>7.33 x 6.92 x 4.77</t>
  </si>
  <si>
    <t>HN-129-27</t>
  </si>
  <si>
    <t>7.24 X 6.91 X 4.83</t>
  </si>
  <si>
    <t>HN-52-24</t>
  </si>
  <si>
    <t>7.25 X 7.21 X 4.76</t>
  </si>
  <si>
    <t>HN-141-26</t>
  </si>
  <si>
    <t>7.01 x 6.92 x 4.99</t>
  </si>
  <si>
    <t>HN-130-28</t>
  </si>
  <si>
    <t>7.18 X 6.99 X 4.59</t>
  </si>
  <si>
    <t>HN-127-17</t>
  </si>
  <si>
    <t>6.99 x 6.71 x 4.85</t>
  </si>
  <si>
    <t>HN-130-30</t>
  </si>
  <si>
    <t>7.19 X 6.85 X 4.73</t>
  </si>
  <si>
    <t>HN-130-16</t>
  </si>
  <si>
    <t>6.91 X 6.91 X 4.54</t>
  </si>
  <si>
    <t>HN-130-25</t>
  </si>
  <si>
    <t>6.72 X 6.50 X 4.70</t>
  </si>
  <si>
    <t>HN-57-21</t>
  </si>
  <si>
    <t>VVS1</t>
  </si>
  <si>
    <t>6.27 X 6.25 X 4.83</t>
  </si>
  <si>
    <t>HN-128-06</t>
  </si>
  <si>
    <t>6.62 x 6.41 x 4.56</t>
  </si>
  <si>
    <t>HN-127-46</t>
  </si>
  <si>
    <t>6.56 X 6.39 X 4.32</t>
  </si>
  <si>
    <t>HN-129-42</t>
  </si>
  <si>
    <t>6.54 X 6.34 X 4.22</t>
  </si>
  <si>
    <t>HN-127-45</t>
  </si>
  <si>
    <t>6.43 x 6.24 x 4.30</t>
  </si>
  <si>
    <t>HN-127-19</t>
  </si>
  <si>
    <t>6.47 x 6.35 x 4.26</t>
  </si>
  <si>
    <t>HN-127-48</t>
  </si>
  <si>
    <t>6.36 x 6.36 x 4.39</t>
  </si>
  <si>
    <t>HN-128-30</t>
  </si>
  <si>
    <t>6.34 x 6.13 x 4.41</t>
  </si>
  <si>
    <t>HN-130-5</t>
  </si>
  <si>
    <t>6.40 X 6.25 X 4.37</t>
  </si>
  <si>
    <t>HN-142-37</t>
  </si>
  <si>
    <t>6.41 x 6.28 x 4.37</t>
  </si>
  <si>
    <t>HN-127-13</t>
  </si>
  <si>
    <t>6.32 x 6.29 x 4.23</t>
  </si>
  <si>
    <t>HN-129-8</t>
  </si>
  <si>
    <t>6.35 X 6.16 X 4.16</t>
  </si>
  <si>
    <t>HN-129-93</t>
  </si>
  <si>
    <t>6.56 X 6.30 X 4.30</t>
  </si>
  <si>
    <t>HN-128-40</t>
  </si>
  <si>
    <t>6.15 x 6.10 x 4.43</t>
  </si>
  <si>
    <t>HN-130-22</t>
  </si>
  <si>
    <t>.</t>
  </si>
  <si>
    <t>HN-130-6</t>
  </si>
  <si>
    <t>6.15 X 6.02 X 4.20</t>
  </si>
  <si>
    <t>HN-127-25</t>
  </si>
  <si>
    <t>5.88 x 5.77 x 4.18</t>
  </si>
  <si>
    <t>HN-127-38</t>
  </si>
  <si>
    <t>5.89 x 5.76 x 4.07</t>
  </si>
  <si>
    <t>HN-130-40</t>
  </si>
  <si>
    <t>5.84 X 5.69 X 4.18</t>
  </si>
  <si>
    <t>HN-128-33</t>
  </si>
  <si>
    <t>5.66 x 5.66 x 4.19</t>
  </si>
  <si>
    <t>HN-148-31</t>
  </si>
  <si>
    <t>5.96 x 5.92 x 4.03</t>
  </si>
  <si>
    <t>HN-130-13</t>
  </si>
  <si>
    <t>5.73 X 5.73 X 4.13</t>
  </si>
  <si>
    <t>HN-129-43</t>
  </si>
  <si>
    <t>5.75 X 5.67 X 4.01</t>
  </si>
  <si>
    <t>HN-128-43</t>
  </si>
  <si>
    <t>5.80 x 5.66 x 4.12</t>
  </si>
  <si>
    <t>HN-86-141</t>
  </si>
  <si>
    <t>5.88 X 5.78 X 3.98</t>
  </si>
  <si>
    <t>HN-127-32</t>
  </si>
  <si>
    <t>5.56 x 5.50 x 4.06</t>
  </si>
  <si>
    <t>HN-134-26</t>
  </si>
  <si>
    <t>5.82 x 5.72 x 3.92</t>
  </si>
  <si>
    <t>HN-141-23</t>
  </si>
  <si>
    <t>5.81 x 5.64 x 4.02</t>
  </si>
  <si>
    <t>HN-130-34</t>
  </si>
  <si>
    <t>5.63 X 5.47 X 4.01</t>
  </si>
  <si>
    <t>HN-134-87</t>
  </si>
  <si>
    <t>5.73 x 5.48 x 4.01</t>
  </si>
  <si>
    <t>HN-128-37</t>
  </si>
  <si>
    <t>5.67 x 5.49 x 4.04</t>
  </si>
  <si>
    <t>HN-135-25</t>
  </si>
  <si>
    <t>5.61 x 5.44 x 4.00</t>
  </si>
  <si>
    <t>HN-141-42</t>
  </si>
  <si>
    <t>5.80 x 5.53 x 3.86</t>
  </si>
  <si>
    <t>HN-130-3</t>
  </si>
  <si>
    <t>5.48 X 5.45 X 4.01</t>
  </si>
  <si>
    <t>HN-127-33</t>
  </si>
  <si>
    <t>5.69 x 5.54 x 3.89</t>
  </si>
  <si>
    <t>HN-127-24</t>
  </si>
  <si>
    <t>5.71 X 5.58 X 3.71</t>
  </si>
  <si>
    <t>HN-130-101</t>
  </si>
  <si>
    <t>5.51 x 5.45 x 3.99</t>
  </si>
  <si>
    <t>HN-127-58</t>
  </si>
  <si>
    <t>5.76 x 5.44 x 3.88</t>
  </si>
  <si>
    <t>HN-127-36</t>
  </si>
  <si>
    <t>5.57 x 5.49 x 3.94</t>
  </si>
  <si>
    <t>HN-127-26</t>
  </si>
  <si>
    <t>5.47 x 5.42 x 3.96</t>
  </si>
  <si>
    <t>HN-141-22</t>
  </si>
  <si>
    <t>5.51 x 5.44 x 3.99</t>
  </si>
  <si>
    <t>HN-127-12</t>
  </si>
  <si>
    <t>5.55 X 5.42 X 3.92</t>
  </si>
  <si>
    <t>HN-128-23</t>
  </si>
  <si>
    <t>5.64 x 5.50 x 3.89</t>
  </si>
  <si>
    <t>HN-129-44</t>
  </si>
  <si>
    <t>5.65 X 5.53 X 3.87</t>
  </si>
  <si>
    <t>HN-136-26</t>
  </si>
  <si>
    <t>5.74 x 5.61 x 3.80</t>
  </si>
  <si>
    <t>HN-130-44</t>
  </si>
  <si>
    <t>5.57 X 5.40 X 3.86</t>
  </si>
  <si>
    <t>HN-128-34</t>
  </si>
  <si>
    <t>5.48 x 5.39 x 3.89</t>
  </si>
  <si>
    <t>HN-129-40</t>
  </si>
  <si>
    <t>5.48 X 5.30 X 3.85</t>
  </si>
  <si>
    <t>HN-130-15</t>
  </si>
  <si>
    <t>5.55 X 5.39 X 3.79</t>
  </si>
  <si>
    <t>HN-85-116</t>
  </si>
  <si>
    <t>5.48 X 5.43 X 3.91</t>
  </si>
  <si>
    <t>HN-142-34</t>
  </si>
  <si>
    <t>5.48 x 5.41 x 3.94</t>
  </si>
  <si>
    <t>HN-130-36</t>
  </si>
  <si>
    <t>5.42 X 5.41 X 3.93</t>
  </si>
  <si>
    <t>HN-134-25</t>
  </si>
  <si>
    <t>5.57 x 5.39 x 3.76</t>
  </si>
  <si>
    <t>HN-97-37</t>
  </si>
  <si>
    <t>5.41 X 5.28 X 3.83</t>
  </si>
  <si>
    <t>HN-142-35</t>
  </si>
  <si>
    <t>5.80 x 5.60 x 3.82</t>
  </si>
  <si>
    <t>HN-128-12</t>
  </si>
  <si>
    <t>5.58 x 5.44 x 3.96</t>
  </si>
  <si>
    <t>HN-128-45</t>
  </si>
  <si>
    <t>5.46 x 5.27 x 3.89</t>
  </si>
  <si>
    <t>HN-136-25</t>
  </si>
  <si>
    <t>5.59 x 5.51 x 3.79</t>
  </si>
  <si>
    <t>HN-142-36</t>
  </si>
  <si>
    <t>5.42 x 5.22 x 3.81</t>
  </si>
  <si>
    <t>HN-148-32</t>
  </si>
  <si>
    <t>5.48 x 5.48 x 4.02</t>
  </si>
  <si>
    <t>HN-134-86</t>
  </si>
  <si>
    <t>5.49 x 5.32 x 3.83</t>
  </si>
  <si>
    <t>HN-142-30</t>
  </si>
  <si>
    <t>5.43 x 5.41 x 3.96</t>
  </si>
  <si>
    <t>HN-129-7</t>
  </si>
  <si>
    <t>5.40 X 5.30 X 3.68</t>
  </si>
  <si>
    <t>HN-127-35</t>
  </si>
  <si>
    <t>PEAR</t>
  </si>
  <si>
    <t>11.59 x 7.31 x 4.30</t>
  </si>
  <si>
    <t>HN-52-17</t>
  </si>
  <si>
    <t>11.21 X 7.27 X 4.41</t>
  </si>
  <si>
    <t>HN-141-29</t>
  </si>
  <si>
    <t>11.10 x 7.19 x 4.30</t>
  </si>
  <si>
    <t>HN-52-21</t>
  </si>
  <si>
    <t>10.94 X 7.06 X 4.52</t>
  </si>
  <si>
    <t>HN-52-56</t>
  </si>
  <si>
    <t>10.44 X 6.95 X 4.49</t>
  </si>
  <si>
    <t>HN-130-38</t>
  </si>
  <si>
    <t>10.22 X 6.59 X 3.99</t>
  </si>
  <si>
    <t>HN-142-21</t>
  </si>
  <si>
    <t>9.97 x 6.52 x 4.05</t>
  </si>
  <si>
    <t>HN-128-31</t>
  </si>
  <si>
    <t>9.89 x 6.27 x 4.08</t>
  </si>
  <si>
    <t>HN-43-152</t>
  </si>
  <si>
    <t>9.45 X 6.42 X 3.88</t>
  </si>
  <si>
    <t>HN-43-149</t>
  </si>
  <si>
    <t>9.26 x 6.14 x 3.54</t>
  </si>
  <si>
    <t>HN-142-20</t>
  </si>
  <si>
    <t>9.33 x 6.00 x 3.55</t>
  </si>
  <si>
    <t>HN-137-27</t>
  </si>
  <si>
    <t>9.53 x 5.89 x 3.57</t>
  </si>
  <si>
    <t>HN-43-151</t>
  </si>
  <si>
    <t>9.56 x 5.86 x 3.42</t>
  </si>
  <si>
    <t>HN-43-150</t>
  </si>
  <si>
    <t>8.80 x 5.76 x 3.63</t>
  </si>
  <si>
    <t>HN-44-80</t>
  </si>
  <si>
    <t>9.22 x 5.69 x 3.64</t>
  </si>
  <si>
    <t>HN-44-8</t>
  </si>
  <si>
    <t>J</t>
  </si>
  <si>
    <t>9.01 x 5.64 x 3.57</t>
  </si>
  <si>
    <t>HN-134-1</t>
  </si>
  <si>
    <t>9.45 X 5.66 X 3.42</t>
  </si>
  <si>
    <t>HN-136-20</t>
  </si>
  <si>
    <t>9.15 x 5.63 x 3.45</t>
  </si>
  <si>
    <t>HN40-121</t>
  </si>
  <si>
    <t>8.57 X 5.73 X 3.53</t>
  </si>
  <si>
    <t>HN-87-141</t>
  </si>
  <si>
    <t>8.84 x 5.41 x 3.48</t>
  </si>
  <si>
    <t>HN-134-76</t>
  </si>
  <si>
    <t>9.15 x 5.57 x 3.38</t>
  </si>
  <si>
    <t>HN-143-27</t>
  </si>
  <si>
    <t>8.96 x 5.64 x 3.44</t>
  </si>
  <si>
    <t>SM-3-1</t>
  </si>
  <si>
    <t>8.83 x 5.58 x 3.52</t>
  </si>
  <si>
    <t>HN-150-6</t>
  </si>
  <si>
    <t>9.28 x 5.75 x 3.35</t>
  </si>
  <si>
    <t>HN-127-10</t>
  </si>
  <si>
    <t>9.00 x 5.52 x 3.45</t>
  </si>
  <si>
    <t>HN-129-38</t>
  </si>
  <si>
    <t>8.67 X 5.55 X 3.53</t>
  </si>
  <si>
    <t>HN-142-19</t>
  </si>
  <si>
    <t>8.78 x 5.63 x 3.45</t>
  </si>
  <si>
    <t>HN-129-50</t>
  </si>
  <si>
    <t>8.96 X 5.61 X 3.39</t>
  </si>
  <si>
    <t>HN-128-49</t>
  </si>
  <si>
    <t>8.76 x 5.65 x 3.47</t>
  </si>
  <si>
    <t>HN-128-42</t>
  </si>
  <si>
    <t>8.67 x 5.57 x 3.47</t>
  </si>
  <si>
    <t>HN-147-4</t>
  </si>
  <si>
    <t>8.99 x 5.69 x 3.41</t>
  </si>
  <si>
    <t>HN-136-22</t>
  </si>
  <si>
    <t>9.12 x 5.72 x 3.36</t>
  </si>
  <si>
    <t>HN-44-107</t>
  </si>
  <si>
    <t>8.41 X 5.70 X 3.53</t>
  </si>
  <si>
    <t>HN-136-21</t>
  </si>
  <si>
    <t>9.21 x 5.54 x 3.48</t>
  </si>
  <si>
    <t>HN-135-36</t>
  </si>
  <si>
    <t>8.83 x 5.67 x 3.35</t>
  </si>
  <si>
    <t>HN-40-120</t>
  </si>
  <si>
    <t>8.27 X 5.52 X 3.50</t>
  </si>
  <si>
    <t>HN-43-155</t>
  </si>
  <si>
    <t>8.46 x 5.77 x 3.42</t>
  </si>
  <si>
    <t>HN-40-164</t>
  </si>
  <si>
    <t>8.49 x 5.43 x 3.43</t>
  </si>
  <si>
    <t>HN-43-141</t>
  </si>
  <si>
    <t>8.95 x 5.54 x 3.28</t>
  </si>
  <si>
    <t>HN-44-198</t>
  </si>
  <si>
    <t>8.69 x 5.32 x 3.26</t>
  </si>
  <si>
    <t>HN-43-147</t>
  </si>
  <si>
    <t>8.75 X 5.57 X 3.26</t>
  </si>
  <si>
    <t>HN-43-146</t>
  </si>
  <si>
    <t>8.83 x 5.45 x 3.20</t>
  </si>
  <si>
    <t>HN-81-62</t>
  </si>
  <si>
    <t>7.98 X 5.30 X 3.37</t>
  </si>
  <si>
    <t>HN-43-144</t>
  </si>
  <si>
    <t>8.35 x 5.28 x 3.41</t>
  </si>
  <si>
    <t>HN-44-92</t>
  </si>
  <si>
    <t>8.54 x 5.17 x 3.28</t>
  </si>
  <si>
    <t>HN-43-145</t>
  </si>
  <si>
    <t>8.63 x 5.27 x 3.19</t>
  </si>
  <si>
    <t>HN-43-139</t>
  </si>
  <si>
    <t>8.43 x 5.22 x 3.27</t>
  </si>
  <si>
    <t>HN-43-157</t>
  </si>
  <si>
    <t>7.85 x 5.20 x 3.34</t>
  </si>
  <si>
    <t>HN-44-86</t>
  </si>
  <si>
    <t>7.98 x 5.19 x 3.27</t>
  </si>
  <si>
    <t>HN-52-33</t>
  </si>
  <si>
    <t>OVAL</t>
  </si>
  <si>
    <t>10.77 x 7.71 x 4.70</t>
  </si>
  <si>
    <t>HN-52-36</t>
  </si>
  <si>
    <t>10.56 x 7.46 x 4.57</t>
  </si>
  <si>
    <t>HN-52-16</t>
  </si>
  <si>
    <t>10.36 x 7.46 x 4.65</t>
  </si>
  <si>
    <t>HN-52-39</t>
  </si>
  <si>
    <t>10.25 x 7.34 x 4.56</t>
  </si>
  <si>
    <t>HN-52-20</t>
  </si>
  <si>
    <t>10.36 x 7.41 x 4.55</t>
  </si>
  <si>
    <t>HN-52-66</t>
  </si>
  <si>
    <t>9.94 x 7.20 x 4.48</t>
  </si>
  <si>
    <t>HN-52-63</t>
  </si>
  <si>
    <t>9.82 x 7.08 x 4.46</t>
  </si>
  <si>
    <t>HN-127-20</t>
  </si>
  <si>
    <t>9.69 x 6.68 x 4.23</t>
  </si>
  <si>
    <t>HN-130-102</t>
  </si>
  <si>
    <t>9.59 X 6.57 X 3.83</t>
  </si>
  <si>
    <t>HN-44-42</t>
  </si>
  <si>
    <t>9.02 x 6.27 x 4.12</t>
  </si>
  <si>
    <t>HN-134-90</t>
  </si>
  <si>
    <t>8.91 x 6.19 x 3.92</t>
  </si>
  <si>
    <t>HN-142-29</t>
  </si>
  <si>
    <t>8.92 x 6.00 x 3.59</t>
  </si>
  <si>
    <t>HN-148-19</t>
  </si>
  <si>
    <t>8.64 x 5.86 x 3.58</t>
  </si>
  <si>
    <t>HN-101-60</t>
  </si>
  <si>
    <t>8.58 x 5.88 x 3.59</t>
  </si>
  <si>
    <t>HN-86-126</t>
  </si>
  <si>
    <t>8.70 x 5.77 x 3.50</t>
  </si>
  <si>
    <t>HN-135-40</t>
  </si>
  <si>
    <t>8.08 x 5.61 x 3.50</t>
  </si>
  <si>
    <t>HN-150-2</t>
  </si>
  <si>
    <t>8.30 x 5.85 x 3.44</t>
  </si>
  <si>
    <t>HN-135-38</t>
  </si>
  <si>
    <t>8.22 x 5.74 x 3.52</t>
  </si>
  <si>
    <t>HN-150-1</t>
  </si>
  <si>
    <t>8.44 x 5.70 x 3.36</t>
  </si>
  <si>
    <t>HN-137-24</t>
  </si>
  <si>
    <t>8.27 x 5.71 x 3.48</t>
  </si>
  <si>
    <t>HN-137-23</t>
  </si>
  <si>
    <t>8.30 x 5.84 x 3.47</t>
  </si>
  <si>
    <t>HN-81-142</t>
  </si>
  <si>
    <t>7.73 x 5.48 x 3.65</t>
  </si>
  <si>
    <t>HN-135-39</t>
  </si>
  <si>
    <t>8.16 x 5.59 x 3.45</t>
  </si>
  <si>
    <t>HN-136-23</t>
  </si>
  <si>
    <t>8.21 x 5.79 x 3.49</t>
  </si>
  <si>
    <t>HN-130-1</t>
  </si>
  <si>
    <t>MARQUISE</t>
  </si>
  <si>
    <t>13.33 X 6.71 X 3.94</t>
  </si>
  <si>
    <t>HN-128-11</t>
  </si>
  <si>
    <t>12.71 x 6.32 x 3.93</t>
  </si>
  <si>
    <t>HN-130-17</t>
  </si>
  <si>
    <t>12.00 X 6.06 X 3.76</t>
  </si>
  <si>
    <t>HN-127-14</t>
  </si>
  <si>
    <t>12.09 x 6.05 x 3.56</t>
  </si>
  <si>
    <t>HN-129-45</t>
  </si>
  <si>
    <t>11.68 X 5.82 X 3.64</t>
  </si>
  <si>
    <t>HN-130-7</t>
  </si>
  <si>
    <t>11.30 X 5.63 X 3.54</t>
  </si>
  <si>
    <t>HN-130-23</t>
  </si>
  <si>
    <t>11.11 X 5.64 X 3.58</t>
  </si>
  <si>
    <t>HN-150-10</t>
  </si>
  <si>
    <t>11.67 x 5.78 x 3.45</t>
  </si>
  <si>
    <t>HN-147-5</t>
  </si>
  <si>
    <t>11.64 x 5.84 x 3.35</t>
  </si>
  <si>
    <t>HN-148-26</t>
  </si>
  <si>
    <t>11.31 x 5.76 x 3.40</t>
  </si>
  <si>
    <t>HN-150-9</t>
  </si>
  <si>
    <t>12.24 x 5.56 x 3.23</t>
  </si>
  <si>
    <t>HN-127-50</t>
  </si>
  <si>
    <t>11.08 x 5.51 x 3.48</t>
  </si>
  <si>
    <t>HN-148-28</t>
  </si>
  <si>
    <t>11.34 x 5.63 x 3.28</t>
  </si>
  <si>
    <t>HN-150-8</t>
  </si>
  <si>
    <t>9.93 x 5.70 x 3.53</t>
  </si>
  <si>
    <t>HN-150-7</t>
  </si>
  <si>
    <t>10.88 x 5.48 x 3.23</t>
  </si>
  <si>
    <t>HN-148-27</t>
  </si>
  <si>
    <t>10.66 x 5.42 x 3.23</t>
  </si>
  <si>
    <t>HN-141-28</t>
  </si>
  <si>
    <t>10.57 x 5.26 x 3.31</t>
  </si>
  <si>
    <t>HN-112-9</t>
  </si>
  <si>
    <t>9.81 x 5.31 x 3.26</t>
  </si>
  <si>
    <t>HN-137-26</t>
  </si>
  <si>
    <t>10.33 x 5.30 x 3.28</t>
  </si>
  <si>
    <t>HN-135-37</t>
  </si>
  <si>
    <t>10.69 x 5.37 x 3.15</t>
  </si>
  <si>
    <t>HN-130-31</t>
  </si>
  <si>
    <t>EMERALD</t>
  </si>
  <si>
    <t>9.48 X 6.77 X 4.59</t>
  </si>
  <si>
    <t>HN-128-01</t>
  </si>
  <si>
    <t>9.81 x 6.81 x 4.51</t>
  </si>
  <si>
    <t>HN-52-22</t>
  </si>
  <si>
    <t>9.09 x 6.72 x 4.68</t>
  </si>
  <si>
    <t>HN-142-25</t>
  </si>
  <si>
    <t>9.36 x 6.78 x 4.46</t>
  </si>
  <si>
    <t>HN-141-12</t>
  </si>
  <si>
    <t>9.44 x 6.80 x 4.85</t>
  </si>
  <si>
    <t>HN-52-14</t>
  </si>
  <si>
    <t>9.18 x 6.59 x 4.67</t>
  </si>
  <si>
    <t>HN-130-2</t>
  </si>
  <si>
    <t>9.16 X 6.50 X 4.38</t>
  </si>
  <si>
    <t>HN-130-12</t>
  </si>
  <si>
    <t>9.32 X 6.41 X 4.27</t>
  </si>
  <si>
    <t>HN-52-46</t>
  </si>
  <si>
    <t>8.69 x 6.46 x 4.52</t>
  </si>
  <si>
    <t>HN-128-02</t>
  </si>
  <si>
    <t>9.39 x 6.45 x 4.14</t>
  </si>
  <si>
    <t>HN-141-11</t>
  </si>
  <si>
    <t>9.00 x 6.20 x 4.31</t>
  </si>
  <si>
    <t>HN-129-9</t>
  </si>
  <si>
    <t>8.89 X 6.30 X 4.26</t>
  </si>
  <si>
    <t>HN-127-1</t>
  </si>
  <si>
    <t>9.24 x 6.39 x 3.92</t>
  </si>
  <si>
    <t>HN-52-34</t>
  </si>
  <si>
    <t>8.58 x 6.22 x 4.43</t>
  </si>
  <si>
    <t>HN-141-10</t>
  </si>
  <si>
    <t>9.21 x 6.35 x 3.95</t>
  </si>
  <si>
    <t>HN-52-53</t>
  </si>
  <si>
    <t>8.54 x 6.09 x 4.26</t>
  </si>
  <si>
    <t>HN-129-12</t>
  </si>
  <si>
    <t>8.51 X 6.03 X 4.18</t>
  </si>
  <si>
    <t>HN-129-13</t>
  </si>
  <si>
    <t>8.48 X 6.12 X 4.18</t>
  </si>
  <si>
    <t>HN-128-15</t>
  </si>
  <si>
    <t>8.53 x 6.04 x 4.09</t>
  </si>
  <si>
    <t>HN-127-31</t>
  </si>
  <si>
    <t>8.55 X 6.16 X 3.93</t>
  </si>
  <si>
    <t>HN-40-44</t>
  </si>
  <si>
    <t>8.41 x 6.00 x 4.23</t>
  </si>
  <si>
    <t>HN-129-15</t>
  </si>
  <si>
    <t>8.51 X 6.17 X 4.14</t>
  </si>
  <si>
    <t>HN-128-14</t>
  </si>
  <si>
    <t>8.64 x 5.83 x 3.92</t>
  </si>
  <si>
    <t>HN-129-25</t>
  </si>
  <si>
    <t>8.38 X 5.98 X 4.07</t>
  </si>
  <si>
    <t>HN-129-30</t>
  </si>
  <si>
    <t>8.73 X 5.80 X 3.98</t>
  </si>
  <si>
    <t>HN-130-4</t>
  </si>
  <si>
    <t>8.26 X 5.96 X 4.07</t>
  </si>
  <si>
    <t>HN-129-14</t>
  </si>
  <si>
    <t>8.56 X 5.95 X 4.02</t>
  </si>
  <si>
    <t>HN-129-6</t>
  </si>
  <si>
    <t>8.60 X 5.82 X 4.00</t>
  </si>
  <si>
    <t>HN-128-44</t>
  </si>
  <si>
    <t>8.38 x 6.05 x 4.02</t>
  </si>
  <si>
    <t>HN-130-9</t>
  </si>
  <si>
    <t>8.65 X 5.98 X 3.90</t>
  </si>
  <si>
    <t>HN-128-28</t>
  </si>
  <si>
    <t>8.56 x 5.89 x 3.93</t>
  </si>
  <si>
    <t>HN-141-9</t>
  </si>
  <si>
    <t>8.66 x 5.98 x 3.99</t>
  </si>
  <si>
    <t>HN-129-20</t>
  </si>
  <si>
    <t>8.50 X 5.75 X 3.95</t>
  </si>
  <si>
    <t>HN-43-171</t>
  </si>
  <si>
    <t>8.69 x 6.01 x 3.67</t>
  </si>
  <si>
    <t>HN-150-18</t>
  </si>
  <si>
    <t>8.18 x 5.83 x 4.03</t>
  </si>
  <si>
    <t>HN-149-10</t>
  </si>
  <si>
    <t>8.02 x 5.73 x 3.88</t>
  </si>
  <si>
    <t>HN-149-11</t>
  </si>
  <si>
    <t>8.02 x 5.73 x 3.97</t>
  </si>
  <si>
    <t>HN-128-27</t>
  </si>
  <si>
    <t>8.22 x 5.68 x 3.70</t>
  </si>
  <si>
    <t>HN-148-13</t>
  </si>
  <si>
    <t>8.09 x 5.77 x 3.75</t>
  </si>
  <si>
    <t>HN-130-26</t>
  </si>
  <si>
    <t>7.90 X 5.48 X 3.95</t>
  </si>
  <si>
    <t>HN-128-24</t>
  </si>
  <si>
    <t>8.05 x 5.65 x 3.76</t>
  </si>
  <si>
    <t>HN-129-24</t>
  </si>
  <si>
    <t>8.20 X 5.59 X 3.80</t>
  </si>
  <si>
    <t>HN-130-39</t>
  </si>
  <si>
    <t>8.20 X 5.51 X 3.80</t>
  </si>
  <si>
    <t>HN-149-7</t>
  </si>
  <si>
    <t>8.11 x 5.64 x 3.58</t>
  </si>
  <si>
    <t>HN-149-8</t>
  </si>
  <si>
    <t>7.97 x 5.68 x 3.60</t>
  </si>
  <si>
    <t>HN-129-29</t>
  </si>
  <si>
    <t>7.72 X 5.49 X 3.82</t>
  </si>
  <si>
    <t>HN-149-6</t>
  </si>
  <si>
    <t>7.95 x 5.51 x 3.56</t>
  </si>
  <si>
    <t>HN-28</t>
  </si>
  <si>
    <t>7.93 x 5.60 x 3.44</t>
  </si>
  <si>
    <t>HN-129-41</t>
  </si>
  <si>
    <t>8.08 X 5.35 X 3.63</t>
  </si>
  <si>
    <t>HN-129-35</t>
  </si>
  <si>
    <t>7.79 X 5.36 X 3.57</t>
  </si>
  <si>
    <t>HN-130-27</t>
  </si>
  <si>
    <t>8.18 X 5.32 X 3.49</t>
  </si>
  <si>
    <t>HN-129-31</t>
  </si>
  <si>
    <t>7.58 X 5.40 X 3.71</t>
  </si>
  <si>
    <t>HN-141-20</t>
  </si>
  <si>
    <t>7.77 x 5.26 x 3.61</t>
  </si>
  <si>
    <t>HN-43-161</t>
  </si>
  <si>
    <t>8.01 x 5.49 x 3.32</t>
  </si>
  <si>
    <t>HN-129-92</t>
  </si>
  <si>
    <t>7.65 X 5.46 X 3.53</t>
  </si>
  <si>
    <t>HN-130-20</t>
  </si>
  <si>
    <t>8.00 X 5.25 X 3.58</t>
  </si>
  <si>
    <t>HN-127-53</t>
  </si>
  <si>
    <t>7.66 x 5.34 x 3.65</t>
  </si>
  <si>
    <t>HN-129-26</t>
  </si>
  <si>
    <t>7.75 X 5.34 X 3.62</t>
  </si>
  <si>
    <t>HN-149-5</t>
  </si>
  <si>
    <t>8.08 x 5.36 x 3.50</t>
  </si>
  <si>
    <t>HN-87-114</t>
  </si>
  <si>
    <t>7.96 x 5.29 x 3.37</t>
  </si>
  <si>
    <t>HN-130-19</t>
  </si>
  <si>
    <t>7.62 X 5.40 X 3.68</t>
  </si>
  <si>
    <t>HN-130-10</t>
  </si>
  <si>
    <t>8.07 X 5.34 X 3.46</t>
  </si>
  <si>
    <t>HN-100-5</t>
  </si>
  <si>
    <t>7.41 x 5.45 x 3.61</t>
  </si>
  <si>
    <t>HN-130-21</t>
  </si>
  <si>
    <t>7.64 X 5.28 X 3.45</t>
  </si>
  <si>
    <t>HN-148-12</t>
  </si>
  <si>
    <t>7.74 x 5.19 x 3.48</t>
  </si>
  <si>
    <t>HN-141-18</t>
  </si>
  <si>
    <t>7.70 x 5.24 x 3.57</t>
  </si>
  <si>
    <t>HN-137-14</t>
  </si>
  <si>
    <t>7.72 x 5.40 x 3.36</t>
  </si>
  <si>
    <t>HN-128-50</t>
  </si>
  <si>
    <t>7.45 x 5.10 x 3.64</t>
  </si>
  <si>
    <t>HN-141-19</t>
  </si>
  <si>
    <t>7.82 x 5.12 x 3.38</t>
  </si>
  <si>
    <t>HN-150-17</t>
  </si>
  <si>
    <t>7.69 x 5.09 x 3.47</t>
  </si>
  <si>
    <t>HN-141-17</t>
  </si>
  <si>
    <t>7.34 x 5.15 x 3.47</t>
  </si>
  <si>
    <t>HN-43-24</t>
  </si>
  <si>
    <t>7.22 x 5.16 x 3.28</t>
  </si>
  <si>
    <t>HN-135-18</t>
  </si>
  <si>
    <t>7.65 x 5.16 x 3.26</t>
  </si>
  <si>
    <t>HN-130-41</t>
  </si>
  <si>
    <t>7.45 X 5.16 X 3.55</t>
  </si>
  <si>
    <t>HN-148-15</t>
  </si>
  <si>
    <t>7.54 x 5.06 x 3.33</t>
  </si>
  <si>
    <t>HN-149-4</t>
  </si>
  <si>
    <t>7.55 x 5.00 x 3.41</t>
  </si>
  <si>
    <t>HN-37-100-A</t>
  </si>
  <si>
    <t>7.42 x 5.08 x 3.50</t>
  </si>
  <si>
    <t>HN-141-16</t>
  </si>
  <si>
    <t>7.03 x 5.12 x 3.51</t>
  </si>
  <si>
    <t>HN-37-79</t>
  </si>
  <si>
    <t>7.43 x 5.13 x 3.20</t>
  </si>
  <si>
    <t>HN-67-56</t>
  </si>
  <si>
    <t>7.24 x 5.03 x 3.46</t>
  </si>
  <si>
    <t>HN-36</t>
  </si>
  <si>
    <t>7.22 x 4.95 x 3.42</t>
  </si>
  <si>
    <t>HN-129-4</t>
  </si>
  <si>
    <t>7.34 X 4.94 X 3.43</t>
  </si>
  <si>
    <t>HN-147-15</t>
  </si>
  <si>
    <t>7.60 x 5.05 x 3.20</t>
  </si>
  <si>
    <t>HN-134-2</t>
  </si>
  <si>
    <t>7.40 x 4.95 x 3.20</t>
  </si>
  <si>
    <t>HN-142-22</t>
  </si>
  <si>
    <t>7.34 x 5.02 x 3.22</t>
  </si>
  <si>
    <t>HN-137-9</t>
  </si>
  <si>
    <t>7.36 x 5.09 x 3.14</t>
  </si>
  <si>
    <t>HN-137-15</t>
  </si>
  <si>
    <t>6.78 x 5.04 x 3.44</t>
  </si>
  <si>
    <t>HN-134-75</t>
  </si>
  <si>
    <t>7.30 x 4.75 x 3.28</t>
  </si>
  <si>
    <t>HN-129-91</t>
  </si>
  <si>
    <t>7.27 X 4.85 X 3.42</t>
  </si>
  <si>
    <t>HN-25</t>
  </si>
  <si>
    <t>7.27 x 5.02 x 3.30</t>
  </si>
  <si>
    <t>HN-136-43</t>
  </si>
  <si>
    <t>7.35 x 4.92 x 3.11</t>
  </si>
  <si>
    <t>HN-39-122</t>
  </si>
  <si>
    <t>7.09 x 4.73 x 3.40</t>
  </si>
  <si>
    <t>HN-137-11</t>
  </si>
  <si>
    <t>7.34 X 4.97 X 3.22</t>
  </si>
  <si>
    <t>HN-43-169</t>
  </si>
  <si>
    <t>7.14 x 4.97 x 3.12</t>
  </si>
  <si>
    <t>HN-147-11</t>
  </si>
  <si>
    <t>6.97 x 4.82 x 3.31</t>
  </si>
  <si>
    <t>HN-105-14</t>
  </si>
  <si>
    <t>7.24 x 4.76 x 3.08</t>
  </si>
  <si>
    <t>HN-134-24</t>
  </si>
  <si>
    <t>7.20 x 4.99 x 3.20</t>
  </si>
  <si>
    <t>HN-141-15</t>
  </si>
  <si>
    <t>7.11 x 4.72 x 3.23</t>
  </si>
  <si>
    <t>HN-43-180</t>
  </si>
  <si>
    <t>6.98 x 4.82 x 3.25</t>
  </si>
  <si>
    <t>HN-148-11</t>
  </si>
  <si>
    <t>7.11 x 4.95 x 3.12</t>
  </si>
  <si>
    <t>HN-149-2</t>
  </si>
  <si>
    <t>7.44 x 4.75 x 3.11</t>
  </si>
  <si>
    <t>HN-150-16</t>
  </si>
  <si>
    <t>7.16 x 4.78 x 3.21</t>
  </si>
  <si>
    <t>HN-141-13</t>
  </si>
  <si>
    <t>7.00 x 4.87 x 3.39</t>
  </si>
  <si>
    <t>HN-40-105</t>
  </si>
  <si>
    <t>7.10 x 4.96 x 3.01</t>
  </si>
  <si>
    <t>HN-61-5</t>
  </si>
  <si>
    <t>6.91 x 4.83 x 3.06</t>
  </si>
  <si>
    <t>HN-129-18</t>
  </si>
  <si>
    <t>7.16 X 4.65 X 3.34</t>
  </si>
  <si>
    <t>HN-147-9</t>
  </si>
  <si>
    <t>7.04 x 4.78 x 3.06</t>
  </si>
  <si>
    <t>HN-39-135</t>
  </si>
  <si>
    <t>7.09 X 5.03 X 3.17</t>
  </si>
  <si>
    <t>HN-136-37</t>
  </si>
  <si>
    <t>7.30 x 4.92 x 3.15</t>
  </si>
  <si>
    <t>HN-137-13</t>
  </si>
  <si>
    <t>6.83 x 4.70 x 3.11</t>
  </si>
  <si>
    <t>HN-39-132</t>
  </si>
  <si>
    <t>6.48 X 4.61 X 3.39</t>
  </si>
  <si>
    <t>HN-97-54</t>
  </si>
  <si>
    <t>6.86 x 4.90 x 3.29</t>
  </si>
  <si>
    <t>HN-150-15</t>
  </si>
  <si>
    <t>6.96 x 4.66 x 3.15</t>
  </si>
  <si>
    <t>HN-39-131</t>
  </si>
  <si>
    <t>6.80 x 4.62 x 3.17</t>
  </si>
  <si>
    <t>HN-79-41</t>
  </si>
  <si>
    <t>6.93 x 4.51 x 3.17</t>
  </si>
  <si>
    <t>HN-135-17</t>
  </si>
  <si>
    <t>6.74 x 4.84 x 3.27</t>
  </si>
  <si>
    <t>HN-37-60</t>
  </si>
  <si>
    <t>6.64 x 4.96 x 3.11</t>
  </si>
  <si>
    <t>HN-137-8</t>
  </si>
  <si>
    <t>6.61 x 4.72 x 3.28</t>
  </si>
  <si>
    <t>HN-39-139</t>
  </si>
  <si>
    <t>6.87 x 4.81 x 2.97</t>
  </si>
  <si>
    <t>HN-150-13</t>
  </si>
  <si>
    <t>6.87 x 4.88 x 3.22</t>
  </si>
  <si>
    <t>HN-43-163</t>
  </si>
  <si>
    <t>6.98 x 4.85 x 2.91</t>
  </si>
  <si>
    <t>HN-127-23</t>
  </si>
  <si>
    <t>6.82 x 4.65 x 3.18</t>
  </si>
  <si>
    <t>HN-148-17</t>
  </si>
  <si>
    <t>7.07 x 4.66 x 3.03</t>
  </si>
  <si>
    <t>HN-149-1</t>
  </si>
  <si>
    <t>7.23 x 4.69 x 3.00</t>
  </si>
  <si>
    <t>HN-134-73</t>
  </si>
  <si>
    <t>6.97 x 4.65 x 2.96</t>
  </si>
  <si>
    <t>HN-136-39</t>
  </si>
  <si>
    <t>6.64 x 4.87 x 3.20</t>
  </si>
  <si>
    <t>HN-137-10</t>
  </si>
  <si>
    <t>7.01 x 4.67 x 3.14</t>
  </si>
  <si>
    <t>HN-130-100</t>
  </si>
  <si>
    <t>6.91 X 4.58 X 3.20</t>
  </si>
  <si>
    <t>HN-139-9</t>
  </si>
  <si>
    <t>7.03 X 4.68 X 3.06</t>
  </si>
  <si>
    <t>HN-87-108</t>
  </si>
  <si>
    <t>7.12 x 4.76 x 3.02</t>
  </si>
  <si>
    <t>HN-43-25</t>
  </si>
  <si>
    <t>6.47 x 4.76 x 3.44</t>
  </si>
  <si>
    <t>HN-135-16</t>
  </si>
  <si>
    <t>7.15 x 4.74 x 3.11</t>
  </si>
  <si>
    <t>HN-137-7</t>
  </si>
  <si>
    <t>7.11 x 4.59 x 3.01</t>
  </si>
  <si>
    <t>HN-40-117</t>
  </si>
  <si>
    <t>6.80 x 4.96 x 3.13</t>
  </si>
  <si>
    <t>HN-136-41</t>
  </si>
  <si>
    <t>6.53 x 4.69 x 3.09</t>
  </si>
  <si>
    <t>HN-136-42</t>
  </si>
  <si>
    <t>6.66 x 4.80 x 3.12</t>
  </si>
  <si>
    <t>HN-135-10</t>
  </si>
  <si>
    <t>6.94 x 4.52 x 3.18</t>
  </si>
  <si>
    <t>HN-127-43</t>
  </si>
  <si>
    <t>6.97 x 4.57 x 3.16</t>
  </si>
  <si>
    <t>HN-43-177</t>
  </si>
  <si>
    <t>6.90 x 4.69 x 2.95</t>
  </si>
  <si>
    <t>HN-97-51</t>
  </si>
  <si>
    <t>6.60 x 4.78 x 3.25</t>
  </si>
  <si>
    <t>HN-43-29</t>
  </si>
  <si>
    <t>6.50 x 4.81 x 3.15</t>
  </si>
  <si>
    <t>HN-142-26</t>
  </si>
  <si>
    <t>7.17 x 4.80 x 2.93</t>
  </si>
  <si>
    <t>HN-136-32</t>
  </si>
  <si>
    <t>6.69 x 4.80 x 3.25</t>
  </si>
  <si>
    <t>HN-136-38</t>
  </si>
  <si>
    <t>6.86 x 4.73 x 3.05</t>
  </si>
  <si>
    <t>HN-137-4</t>
  </si>
  <si>
    <t>6.86 x 4.73 x 3.31</t>
  </si>
  <si>
    <t>HN-148-18</t>
  </si>
  <si>
    <t>6.89 x 4.64 x 3.09</t>
  </si>
  <si>
    <t>HN-142-24</t>
  </si>
  <si>
    <t>7.04 x 4.69 x 3.14</t>
  </si>
  <si>
    <t>HN-134-74</t>
  </si>
  <si>
    <t>6.77 x 4.69 x 3.04</t>
  </si>
  <si>
    <t>HN-44-9</t>
  </si>
  <si>
    <t>6.63 x 4.62 x 3.28</t>
  </si>
  <si>
    <t>HN-86-76</t>
  </si>
  <si>
    <t>6.94 x 4.54 x 3.23</t>
  </si>
  <si>
    <t>HN-136-35</t>
  </si>
  <si>
    <t>7.13 x 4.69 x 2.91</t>
  </si>
  <si>
    <t>HN-135-41</t>
  </si>
  <si>
    <t>6.99 x 4.72 x 3.05</t>
  </si>
  <si>
    <t>HN-147-14</t>
  </si>
  <si>
    <t>6.78 x 4.84 x 3.08</t>
  </si>
  <si>
    <t>HN-40-115</t>
  </si>
  <si>
    <t>6.89 x 4.97 x 3.25</t>
  </si>
  <si>
    <t>HN-135-13</t>
  </si>
  <si>
    <t>6.97 x 4.80 x 3.23</t>
  </si>
  <si>
    <t>HN-8-58</t>
  </si>
  <si>
    <t>6.61 x 4.79 x 2.87</t>
  </si>
  <si>
    <t>HN-85-70</t>
  </si>
  <si>
    <t>6.44 x 4.70 x 3.19</t>
  </si>
  <si>
    <t>HN-150-12</t>
  </si>
  <si>
    <t>6.39 x 4.70 x 3.21</t>
  </si>
  <si>
    <t>HN-81-164</t>
  </si>
  <si>
    <t>6.92 x 4.59 x 3.07</t>
  </si>
  <si>
    <t>HN-127-21</t>
  </si>
  <si>
    <t>6.87 x 4.62 x 3.21</t>
  </si>
  <si>
    <t>HN-135-12</t>
  </si>
  <si>
    <t>6.58 x 4.73 x 3.15</t>
  </si>
  <si>
    <t>HN-136-33</t>
  </si>
  <si>
    <t>6.87 x 4.78 x 3.21</t>
  </si>
  <si>
    <t>HN-128-37-B</t>
  </si>
  <si>
    <t>6.72 x 4.66 x 2.99</t>
  </si>
  <si>
    <t>HN-97-55</t>
  </si>
  <si>
    <t>6.38X4.74X3.18</t>
  </si>
  <si>
    <t>HN-136-34</t>
  </si>
  <si>
    <t>7.01 x 4.65 x 2.93</t>
  </si>
  <si>
    <t>HN-137-2</t>
  </si>
  <si>
    <t>6.73 x 4.64 x 3.04</t>
  </si>
  <si>
    <t>HN-137-3</t>
  </si>
  <si>
    <t>6.92 x 4.75 x 2.96</t>
  </si>
  <si>
    <t>HN-137-5</t>
  </si>
  <si>
    <t>7.03 x 4.78 x 2.91</t>
  </si>
  <si>
    <t>HN-141-7</t>
  </si>
  <si>
    <t>7.04 x 4.69 x 3.09</t>
  </si>
  <si>
    <t>HN-85-135</t>
  </si>
  <si>
    <t>6.65 x 4.70 x 3.30</t>
  </si>
  <si>
    <t>HN-47</t>
  </si>
  <si>
    <t>6.36 x 4.84 x 3.17</t>
  </si>
  <si>
    <t>HN-136-36</t>
  </si>
  <si>
    <t>6.84 x 4.87 x 3.05</t>
  </si>
  <si>
    <t>HN-81-161</t>
  </si>
  <si>
    <t>6.76 x 4.60 x 3.19</t>
  </si>
  <si>
    <t>HN-147-8</t>
  </si>
  <si>
    <t>6.81 x 4.74 x 3.02</t>
  </si>
  <si>
    <t>HN-39-138</t>
  </si>
  <si>
    <t>6.80 x 4.61 x 2.95</t>
  </si>
  <si>
    <t>HN-39-140</t>
  </si>
  <si>
    <t>6.51 x 4.59 x 3.21</t>
  </si>
  <si>
    <t>HN-43-164</t>
  </si>
  <si>
    <t>6.86 x 4.71 x 3.08</t>
  </si>
  <si>
    <t>HN-86-73</t>
  </si>
  <si>
    <t>6.71 x 4.57 x 2.89</t>
  </si>
  <si>
    <t>HN-26</t>
  </si>
  <si>
    <t>6.73 x 4.53 x 3.13</t>
  </si>
  <si>
    <t>HN-43-178</t>
  </si>
  <si>
    <t>6.74 x 4.63 x 2.94</t>
  </si>
  <si>
    <t>HN-2-1</t>
  </si>
  <si>
    <t>6.18 x 4.68 x 3.17</t>
  </si>
  <si>
    <t>HN-39-133</t>
  </si>
  <si>
    <t>6.28 x 4.67 x 3.29</t>
  </si>
  <si>
    <t>HN-40-113</t>
  </si>
  <si>
    <t>6.57 X 4.52 X 3.17</t>
  </si>
  <si>
    <t>HN-100-23</t>
  </si>
  <si>
    <t>6.53 x 4.57 x 3.05</t>
  </si>
  <si>
    <t>HN-39-127</t>
  </si>
  <si>
    <t>6.36 X 4.55 X 3.22</t>
  </si>
  <si>
    <t>HN-100-38</t>
  </si>
  <si>
    <t>6.31 X 4.51 X 3.12</t>
  </si>
  <si>
    <t>HN-40-111</t>
  </si>
  <si>
    <t>6.64 X 4.56 X 2.81</t>
  </si>
  <si>
    <t>HN-43-34</t>
  </si>
  <si>
    <t>6.53 X 4.52 X 2.92</t>
  </si>
  <si>
    <t>HN-77-54</t>
  </si>
  <si>
    <t>6.50 X 4.57 X 2.87</t>
  </si>
  <si>
    <t>HN-43-173</t>
  </si>
  <si>
    <t>6.98 X 4.78 X 2.82</t>
  </si>
  <si>
    <t>HN-40-118</t>
  </si>
  <si>
    <t>6.43 X 4.52 X 3.01</t>
  </si>
  <si>
    <t>HN-64-28</t>
  </si>
  <si>
    <t>6.61 x 4.48 x 2.90</t>
  </si>
  <si>
    <t>HN-44-125</t>
  </si>
  <si>
    <t>6.21 X 4.45 X 3.11</t>
  </si>
  <si>
    <t>HN-87-110</t>
  </si>
  <si>
    <t>6.35 X 4.52 X 2.96</t>
  </si>
  <si>
    <t>HN-86-74</t>
  </si>
  <si>
    <t>6.47 X 4.35 X 2.82</t>
  </si>
  <si>
    <t>HN-4</t>
  </si>
  <si>
    <t>6.41 X 4.58 X 3.07</t>
  </si>
  <si>
    <t>HN-102-74</t>
  </si>
  <si>
    <t>6.32 X 4.43 X 3.00</t>
  </si>
  <si>
    <t>HN-44-37</t>
  </si>
  <si>
    <t>6.43 X 4.60 X 2.81</t>
  </si>
  <si>
    <t>HN-102-169</t>
  </si>
  <si>
    <t>6.19 X 4.66 X 2.97</t>
  </si>
  <si>
    <t>HN-81-166</t>
  </si>
  <si>
    <t>6.40 X 4.37 X 2.75</t>
  </si>
  <si>
    <t>HN-40-82</t>
  </si>
  <si>
    <t>6.20 x 4.41 x 2.99</t>
  </si>
  <si>
    <t>HN-85-74</t>
  </si>
  <si>
    <t>6.43 X 4.30 X 2.79</t>
  </si>
  <si>
    <t>HN-52-59-A</t>
  </si>
  <si>
    <t>6.10 X 4.19 X 2.82</t>
  </si>
  <si>
    <t>HN-1R</t>
  </si>
  <si>
    <t>BAGUETTE</t>
  </si>
  <si>
    <t>7.21 x 4.47 x 3.23</t>
  </si>
  <si>
    <t>HN-35</t>
  </si>
  <si>
    <t>7.95 x 3.97 x 2.81</t>
  </si>
  <si>
    <t>HN-21</t>
  </si>
  <si>
    <t>ASSCHER</t>
  </si>
  <si>
    <t>6.75 x 6.57 x 4.46</t>
  </si>
  <si>
    <t>HN20</t>
  </si>
  <si>
    <t>5.91 x 5.65 x 3.50</t>
  </si>
</sst>
</file>

<file path=xl/styles.xml><?xml version="1.0" encoding="utf-8"?>
<styleSheet xmlns="http://schemas.openxmlformats.org/spreadsheetml/2006/main">
  <numFmts count="5">
    <numFmt numFmtId="176" formatCode="_ &quot;₹&quot;* #,##0_ ;_ &quot;₹&quot;* \-#,##0_ ;_ &quot;₹&quot;* &quot;-&quot;_ ;_ @_ "/>
    <numFmt numFmtId="177" formatCode="dd/mm/yyyy"/>
    <numFmt numFmtId="178" formatCode="_ * #,##0_ ;_ * \-#,##0_ ;_ * &quot;-&quot;_ ;_ @_ "/>
    <numFmt numFmtId="179" formatCode="_ * #,##0.00_ ;_ * \-#,##0.00_ ;_ * &quot;-&quot;??_ ;_ @_ "/>
    <numFmt numFmtId="180" formatCode="_ &quot;₹&quot;* #,##0.00_ ;_ &quot;₹&quot;* \-#,##0.00_ ;_ &quot;₹&quot;* &quot;-&quot;??_ ;_ @_ "/>
  </numFmts>
  <fonts count="21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26" borderId="10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26" borderId="4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" fillId="0" borderId="2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551"/>
  <sheetViews>
    <sheetView tabSelected="1" workbookViewId="0">
      <selection activeCell="A2" sqref="$A2:$XFD553"/>
    </sheetView>
  </sheetViews>
  <sheetFormatPr defaultColWidth="9.14285714285714" defaultRowHeight="15"/>
  <cols>
    <col min="12" max="12" width="15.4285714285714" customWidth="1"/>
    <col min="14" max="14" width="10.1428571428571" customWidth="1"/>
    <col min="16" max="16" width="9" customWidth="1"/>
    <col min="17" max="17" width="11" customWidth="1"/>
    <col min="18" max="18" width="11.8571428571429" customWidth="1"/>
    <col min="19" max="19" width="11" customWidth="1"/>
    <col min="20" max="20" width="11.4285714285714" customWidth="1"/>
    <col min="21" max="21" width="26.8571428571429" customWidth="1"/>
  </cols>
  <sheetData>
    <row r="1" spans="1:6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</row>
    <row r="2" ht="15.75" spans="1:57">
      <c r="A2" s="2" t="s">
        <v>62</v>
      </c>
      <c r="B2" t="s">
        <v>63</v>
      </c>
      <c r="C2" s="2" t="s">
        <v>64</v>
      </c>
      <c r="D2" s="2">
        <v>2</v>
      </c>
      <c r="E2" s="2" t="s">
        <v>65</v>
      </c>
      <c r="F2" s="2" t="s">
        <v>66</v>
      </c>
      <c r="G2" s="2" t="s">
        <v>67</v>
      </c>
      <c r="H2" s="2" t="s">
        <v>68</v>
      </c>
      <c r="I2" s="2" t="s">
        <v>69</v>
      </c>
      <c r="J2" s="2" t="s">
        <v>70</v>
      </c>
      <c r="L2" s="2" t="s">
        <v>71</v>
      </c>
      <c r="O2" t="s">
        <v>72</v>
      </c>
      <c r="R2" s="2">
        <v>15500</v>
      </c>
      <c r="S2">
        <f t="shared" ref="S2:S65" si="0">R2*D2</f>
        <v>31000</v>
      </c>
      <c r="T2">
        <v>-95</v>
      </c>
      <c r="U2">
        <f t="shared" ref="U2:U65" si="1">D2*(R2+(T2*R2)/100)</f>
        <v>1550</v>
      </c>
      <c r="V2" s="3">
        <v>0.659</v>
      </c>
      <c r="W2" s="4">
        <v>0.74</v>
      </c>
      <c r="AU2" t="s">
        <v>73</v>
      </c>
      <c r="AW2" s="2" t="s">
        <v>74</v>
      </c>
      <c r="BE2" s="5"/>
    </row>
    <row r="3" ht="15.75" spans="1:49">
      <c r="A3" s="2" t="s">
        <v>75</v>
      </c>
      <c r="B3" t="s">
        <v>63</v>
      </c>
      <c r="C3" s="2" t="s">
        <v>76</v>
      </c>
      <c r="D3" s="2">
        <v>3.01</v>
      </c>
      <c r="E3" s="2" t="s">
        <v>63</v>
      </c>
      <c r="F3" s="2" t="s">
        <v>66</v>
      </c>
      <c r="G3" s="2" t="s">
        <v>67</v>
      </c>
      <c r="H3" s="2" t="s">
        <v>68</v>
      </c>
      <c r="I3" s="2" t="s">
        <v>68</v>
      </c>
      <c r="J3" s="2" t="s">
        <v>70</v>
      </c>
      <c r="L3" s="2" t="s">
        <v>77</v>
      </c>
      <c r="O3" t="s">
        <v>72</v>
      </c>
      <c r="R3" s="2">
        <v>20500</v>
      </c>
      <c r="S3">
        <f t="shared" si="0"/>
        <v>61705</v>
      </c>
      <c r="T3">
        <v>-95</v>
      </c>
      <c r="U3">
        <f t="shared" si="1"/>
        <v>3085.25</v>
      </c>
      <c r="V3" s="3">
        <v>0.649</v>
      </c>
      <c r="W3" s="4">
        <v>0.64</v>
      </c>
      <c r="AU3" t="s">
        <v>73</v>
      </c>
      <c r="AW3" s="2" t="s">
        <v>74</v>
      </c>
    </row>
    <row r="4" ht="15.75" spans="1:49">
      <c r="A4" s="2" t="s">
        <v>78</v>
      </c>
      <c r="B4" t="s">
        <v>63</v>
      </c>
      <c r="C4" s="2" t="s">
        <v>76</v>
      </c>
      <c r="D4" s="2">
        <v>2.64</v>
      </c>
      <c r="E4" s="2" t="s">
        <v>79</v>
      </c>
      <c r="F4" s="2" t="s">
        <v>66</v>
      </c>
      <c r="G4" s="2" t="s">
        <v>67</v>
      </c>
      <c r="H4" s="2" t="s">
        <v>68</v>
      </c>
      <c r="I4" s="2" t="s">
        <v>68</v>
      </c>
      <c r="J4" s="2" t="s">
        <v>70</v>
      </c>
      <c r="L4" s="2" t="s">
        <v>80</v>
      </c>
      <c r="O4" t="s">
        <v>72</v>
      </c>
      <c r="R4" s="2">
        <v>12000</v>
      </c>
      <c r="S4">
        <f t="shared" si="0"/>
        <v>31680</v>
      </c>
      <c r="T4">
        <v>-95</v>
      </c>
      <c r="U4">
        <f t="shared" si="1"/>
        <v>1584</v>
      </c>
      <c r="V4" s="3">
        <v>0.667</v>
      </c>
      <c r="W4" s="4">
        <v>0.63</v>
      </c>
      <c r="AU4" t="s">
        <v>73</v>
      </c>
      <c r="AW4" s="2" t="s">
        <v>74</v>
      </c>
    </row>
    <row r="5" ht="15.75" spans="1:49">
      <c r="A5" s="2" t="s">
        <v>81</v>
      </c>
      <c r="B5" t="s">
        <v>63</v>
      </c>
      <c r="C5" s="2" t="s">
        <v>76</v>
      </c>
      <c r="D5" s="2">
        <v>2.01</v>
      </c>
      <c r="E5" s="2" t="s">
        <v>79</v>
      </c>
      <c r="F5" s="2" t="s">
        <v>66</v>
      </c>
      <c r="G5" s="2" t="s">
        <v>67</v>
      </c>
      <c r="H5" s="2" t="s">
        <v>68</v>
      </c>
      <c r="I5" s="2" t="s">
        <v>68</v>
      </c>
      <c r="J5" s="2" t="s">
        <v>70</v>
      </c>
      <c r="L5" s="2" t="s">
        <v>82</v>
      </c>
      <c r="O5" t="s">
        <v>72</v>
      </c>
      <c r="R5" s="2">
        <v>12000</v>
      </c>
      <c r="S5">
        <f t="shared" si="0"/>
        <v>24120</v>
      </c>
      <c r="T5">
        <v>-95</v>
      </c>
      <c r="U5">
        <f t="shared" si="1"/>
        <v>1206</v>
      </c>
      <c r="V5" s="2">
        <v>68</v>
      </c>
      <c r="W5" s="2">
        <v>75</v>
      </c>
      <c r="AU5" t="s">
        <v>73</v>
      </c>
      <c r="AW5" s="2" t="s">
        <v>74</v>
      </c>
    </row>
    <row r="6" ht="15.75" spans="1:49">
      <c r="A6" s="2" t="s">
        <v>83</v>
      </c>
      <c r="B6" t="s">
        <v>63</v>
      </c>
      <c r="C6" s="2" t="s">
        <v>76</v>
      </c>
      <c r="D6" s="2">
        <v>1.81</v>
      </c>
      <c r="E6" s="2" t="s">
        <v>79</v>
      </c>
      <c r="F6" s="2" t="s">
        <v>66</v>
      </c>
      <c r="G6" s="2" t="s">
        <v>67</v>
      </c>
      <c r="H6" s="2" t="s">
        <v>68</v>
      </c>
      <c r="I6" s="2" t="s">
        <v>68</v>
      </c>
      <c r="J6" s="2" t="s">
        <v>70</v>
      </c>
      <c r="L6" s="2" t="s">
        <v>84</v>
      </c>
      <c r="O6" t="s">
        <v>72</v>
      </c>
      <c r="R6" s="2">
        <v>9100</v>
      </c>
      <c r="S6">
        <f t="shared" si="0"/>
        <v>16471</v>
      </c>
      <c r="T6">
        <v>-95</v>
      </c>
      <c r="U6">
        <f t="shared" si="1"/>
        <v>823.55</v>
      </c>
      <c r="V6" s="2">
        <v>64.4</v>
      </c>
      <c r="W6" s="2">
        <v>62</v>
      </c>
      <c r="AU6" t="s">
        <v>73</v>
      </c>
      <c r="AW6" s="2" t="s">
        <v>74</v>
      </c>
    </row>
    <row r="7" ht="15.75" spans="1:49">
      <c r="A7" s="2" t="s">
        <v>85</v>
      </c>
      <c r="B7" t="s">
        <v>63</v>
      </c>
      <c r="C7" s="2" t="s">
        <v>76</v>
      </c>
      <c r="D7" s="2">
        <v>1.03</v>
      </c>
      <c r="E7" s="2" t="s">
        <v>65</v>
      </c>
      <c r="F7" s="2" t="s">
        <v>86</v>
      </c>
      <c r="G7" s="2" t="s">
        <v>67</v>
      </c>
      <c r="H7" s="2" t="s">
        <v>68</v>
      </c>
      <c r="I7" s="2" t="s">
        <v>68</v>
      </c>
      <c r="J7" s="2" t="s">
        <v>70</v>
      </c>
      <c r="L7" s="2" t="s">
        <v>87</v>
      </c>
      <c r="O7" t="s">
        <v>72</v>
      </c>
      <c r="R7" s="2">
        <v>7500</v>
      </c>
      <c r="S7">
        <f t="shared" si="0"/>
        <v>7725</v>
      </c>
      <c r="T7">
        <v>-95</v>
      </c>
      <c r="U7">
        <f t="shared" si="1"/>
        <v>386.25</v>
      </c>
      <c r="V7" s="3">
        <v>0.642</v>
      </c>
      <c r="W7" s="3">
        <v>0.685</v>
      </c>
      <c r="AU7" t="s">
        <v>73</v>
      </c>
      <c r="AW7" s="2" t="s">
        <v>88</v>
      </c>
    </row>
    <row r="8" ht="15.75" spans="1:49">
      <c r="A8" s="2" t="s">
        <v>89</v>
      </c>
      <c r="B8" t="s">
        <v>63</v>
      </c>
      <c r="C8" s="2" t="s">
        <v>76</v>
      </c>
      <c r="D8" s="2">
        <v>1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90</v>
      </c>
      <c r="J8" s="2" t="s">
        <v>70</v>
      </c>
      <c r="L8" s="2" t="s">
        <v>91</v>
      </c>
      <c r="O8" t="s">
        <v>72</v>
      </c>
      <c r="R8" s="2">
        <v>6900</v>
      </c>
      <c r="S8">
        <f t="shared" si="0"/>
        <v>6900</v>
      </c>
      <c r="T8">
        <v>-95</v>
      </c>
      <c r="U8">
        <f t="shared" si="1"/>
        <v>345</v>
      </c>
      <c r="V8" s="3">
        <v>0.667</v>
      </c>
      <c r="W8" s="3">
        <v>0.615</v>
      </c>
      <c r="AU8" t="s">
        <v>73</v>
      </c>
      <c r="AW8" s="2" t="s">
        <v>74</v>
      </c>
    </row>
    <row r="9" ht="15.75" spans="1:49">
      <c r="A9" s="2" t="s">
        <v>92</v>
      </c>
      <c r="B9" t="s">
        <v>63</v>
      </c>
      <c r="C9" s="2" t="s">
        <v>76</v>
      </c>
      <c r="D9" s="2">
        <v>1</v>
      </c>
      <c r="E9" s="2" t="s">
        <v>63</v>
      </c>
      <c r="F9" s="2" t="s">
        <v>66</v>
      </c>
      <c r="G9" s="2" t="s">
        <v>67</v>
      </c>
      <c r="H9" s="2" t="s">
        <v>68</v>
      </c>
      <c r="I9" s="2" t="s">
        <v>68</v>
      </c>
      <c r="J9" s="2" t="s">
        <v>70</v>
      </c>
      <c r="L9" s="2" t="s">
        <v>93</v>
      </c>
      <c r="O9" t="s">
        <v>72</v>
      </c>
      <c r="R9" s="2">
        <v>6600</v>
      </c>
      <c r="S9">
        <f t="shared" si="0"/>
        <v>6600</v>
      </c>
      <c r="T9">
        <v>-95</v>
      </c>
      <c r="U9">
        <f t="shared" si="1"/>
        <v>330</v>
      </c>
      <c r="V9" s="2">
        <v>69.2</v>
      </c>
      <c r="W9" s="2">
        <v>71.5</v>
      </c>
      <c r="AU9" t="s">
        <v>73</v>
      </c>
      <c r="AW9" s="2" t="s">
        <v>74</v>
      </c>
    </row>
    <row r="10" ht="15.75" spans="1:49">
      <c r="A10" s="2" t="s">
        <v>94</v>
      </c>
      <c r="B10" t="s">
        <v>63</v>
      </c>
      <c r="C10" s="2" t="s">
        <v>95</v>
      </c>
      <c r="D10" s="2">
        <v>2.41</v>
      </c>
      <c r="E10" s="2" t="s">
        <v>79</v>
      </c>
      <c r="F10" s="2" t="s">
        <v>86</v>
      </c>
      <c r="G10" s="2" t="s">
        <v>67</v>
      </c>
      <c r="H10" s="2" t="s">
        <v>68</v>
      </c>
      <c r="I10" s="2" t="s">
        <v>68</v>
      </c>
      <c r="J10" s="2" t="s">
        <v>70</v>
      </c>
      <c r="L10" s="2" t="s">
        <v>96</v>
      </c>
      <c r="O10" t="s">
        <v>72</v>
      </c>
      <c r="R10" s="2">
        <v>13000</v>
      </c>
      <c r="S10">
        <f t="shared" si="0"/>
        <v>31330</v>
      </c>
      <c r="T10">
        <v>-95</v>
      </c>
      <c r="U10">
        <f t="shared" si="1"/>
        <v>1566.5</v>
      </c>
      <c r="V10" s="2">
        <v>66.9</v>
      </c>
      <c r="W10" s="2">
        <v>68.5</v>
      </c>
      <c r="AU10" t="s">
        <v>73</v>
      </c>
      <c r="AW10" s="2" t="s">
        <v>74</v>
      </c>
    </row>
    <row r="11" ht="15.75" spans="1:49">
      <c r="A11" s="2" t="s">
        <v>97</v>
      </c>
      <c r="B11" t="s">
        <v>63</v>
      </c>
      <c r="C11" s="2" t="s">
        <v>98</v>
      </c>
      <c r="D11" s="2">
        <v>3.02</v>
      </c>
      <c r="E11" s="2" t="s">
        <v>65</v>
      </c>
      <c r="F11" s="2" t="s">
        <v>86</v>
      </c>
      <c r="G11" s="2" t="s">
        <v>68</v>
      </c>
      <c r="H11" s="2" t="s">
        <v>68</v>
      </c>
      <c r="I11" s="2" t="s">
        <v>68</v>
      </c>
      <c r="J11" s="2" t="s">
        <v>70</v>
      </c>
      <c r="L11" s="2" t="s">
        <v>99</v>
      </c>
      <c r="O11" t="s">
        <v>72</v>
      </c>
      <c r="R11" s="2">
        <v>32500</v>
      </c>
      <c r="S11">
        <f t="shared" si="0"/>
        <v>98150</v>
      </c>
      <c r="T11">
        <v>-95</v>
      </c>
      <c r="U11">
        <f t="shared" si="1"/>
        <v>4907.5</v>
      </c>
      <c r="V11" s="3">
        <v>0.623</v>
      </c>
      <c r="W11" s="2">
        <v>56</v>
      </c>
      <c r="AU11" t="s">
        <v>73</v>
      </c>
      <c r="AW11" s="2" t="s">
        <v>74</v>
      </c>
    </row>
    <row r="12" ht="15.75" spans="1:49">
      <c r="A12" s="2" t="s">
        <v>100</v>
      </c>
      <c r="B12" t="s">
        <v>63</v>
      </c>
      <c r="C12" s="2" t="s">
        <v>98</v>
      </c>
      <c r="D12" s="2">
        <v>2.72</v>
      </c>
      <c r="E12" s="2" t="s">
        <v>63</v>
      </c>
      <c r="F12" s="2" t="s">
        <v>86</v>
      </c>
      <c r="G12" s="2" t="s">
        <v>68</v>
      </c>
      <c r="H12" s="2" t="s">
        <v>68</v>
      </c>
      <c r="I12" s="2" t="s">
        <v>68</v>
      </c>
      <c r="J12" s="2" t="s">
        <v>70</v>
      </c>
      <c r="L12" s="2" t="s">
        <v>101</v>
      </c>
      <c r="O12" t="s">
        <v>72</v>
      </c>
      <c r="R12" s="2">
        <v>19000</v>
      </c>
      <c r="S12">
        <f t="shared" si="0"/>
        <v>51680</v>
      </c>
      <c r="T12">
        <v>-95</v>
      </c>
      <c r="U12">
        <f t="shared" si="1"/>
        <v>2584</v>
      </c>
      <c r="V12" s="3">
        <v>0.593</v>
      </c>
      <c r="W12" s="3">
        <v>0.625</v>
      </c>
      <c r="AU12" t="s">
        <v>73</v>
      </c>
      <c r="AW12" s="2" t="s">
        <v>88</v>
      </c>
    </row>
    <row r="13" ht="15.75" spans="1:49">
      <c r="A13" s="2" t="s">
        <v>102</v>
      </c>
      <c r="B13" t="s">
        <v>63</v>
      </c>
      <c r="C13" s="2" t="s">
        <v>98</v>
      </c>
      <c r="D13" s="2">
        <v>2.52</v>
      </c>
      <c r="E13" s="2" t="s">
        <v>63</v>
      </c>
      <c r="F13" s="2" t="s">
        <v>86</v>
      </c>
      <c r="G13" s="2" t="s">
        <v>68</v>
      </c>
      <c r="H13" s="2" t="s">
        <v>68</v>
      </c>
      <c r="I13" s="2" t="s">
        <v>68</v>
      </c>
      <c r="J13" s="2" t="s">
        <v>70</v>
      </c>
      <c r="L13" s="2" t="s">
        <v>103</v>
      </c>
      <c r="O13" t="s">
        <v>72</v>
      </c>
      <c r="R13" s="2">
        <v>19000</v>
      </c>
      <c r="S13">
        <f t="shared" si="0"/>
        <v>47880</v>
      </c>
      <c r="T13">
        <v>-95</v>
      </c>
      <c r="U13">
        <f t="shared" si="1"/>
        <v>2394</v>
      </c>
      <c r="V13" s="3">
        <v>0.614</v>
      </c>
      <c r="W13" s="3">
        <v>0.615</v>
      </c>
      <c r="AU13" t="s">
        <v>73</v>
      </c>
      <c r="AW13" s="2" t="s">
        <v>88</v>
      </c>
    </row>
    <row r="14" ht="15.75" spans="1:49">
      <c r="A14" s="2" t="s">
        <v>104</v>
      </c>
      <c r="B14" t="s">
        <v>63</v>
      </c>
      <c r="C14" s="2" t="s">
        <v>98</v>
      </c>
      <c r="D14" s="2">
        <v>2.51</v>
      </c>
      <c r="E14" s="2" t="s">
        <v>105</v>
      </c>
      <c r="F14" s="2" t="s">
        <v>86</v>
      </c>
      <c r="G14" s="2" t="s">
        <v>68</v>
      </c>
      <c r="H14" s="2" t="s">
        <v>68</v>
      </c>
      <c r="I14" s="2" t="s">
        <v>68</v>
      </c>
      <c r="J14" s="2" t="s">
        <v>70</v>
      </c>
      <c r="L14" s="2" t="s">
        <v>106</v>
      </c>
      <c r="O14" t="s">
        <v>72</v>
      </c>
      <c r="R14" s="2">
        <v>23000</v>
      </c>
      <c r="S14">
        <f t="shared" si="0"/>
        <v>57730</v>
      </c>
      <c r="T14">
        <v>-95</v>
      </c>
      <c r="U14">
        <f t="shared" si="1"/>
        <v>2886.5</v>
      </c>
      <c r="V14" s="3">
        <v>0.601</v>
      </c>
      <c r="W14" s="3">
        <v>0.595</v>
      </c>
      <c r="AU14" t="s">
        <v>73</v>
      </c>
      <c r="AW14" s="2" t="s">
        <v>74</v>
      </c>
    </row>
    <row r="15" ht="15.75" spans="1:49">
      <c r="A15" s="2" t="s">
        <v>107</v>
      </c>
      <c r="B15" t="s">
        <v>63</v>
      </c>
      <c r="C15" s="2" t="s">
        <v>98</v>
      </c>
      <c r="D15" s="2">
        <v>2.36</v>
      </c>
      <c r="E15" s="2" t="s">
        <v>63</v>
      </c>
      <c r="F15" s="2" t="s">
        <v>86</v>
      </c>
      <c r="G15" s="2" t="s">
        <v>68</v>
      </c>
      <c r="H15" s="2" t="s">
        <v>68</v>
      </c>
      <c r="I15" s="2" t="s">
        <v>68</v>
      </c>
      <c r="J15" s="2" t="s">
        <v>70</v>
      </c>
      <c r="L15" s="2" t="s">
        <v>108</v>
      </c>
      <c r="O15" t="s">
        <v>72</v>
      </c>
      <c r="R15" s="2">
        <v>19000</v>
      </c>
      <c r="S15">
        <f t="shared" si="0"/>
        <v>44840</v>
      </c>
      <c r="T15">
        <v>-95</v>
      </c>
      <c r="U15">
        <f t="shared" si="1"/>
        <v>2242</v>
      </c>
      <c r="V15" s="3">
        <v>0.628</v>
      </c>
      <c r="W15" s="3">
        <v>0.545</v>
      </c>
      <c r="AU15" t="s">
        <v>73</v>
      </c>
      <c r="AW15" s="2" t="s">
        <v>74</v>
      </c>
    </row>
    <row r="16" ht="15.75" spans="1:49">
      <c r="A16" s="2" t="s">
        <v>109</v>
      </c>
      <c r="B16" t="s">
        <v>63</v>
      </c>
      <c r="C16" s="2" t="s">
        <v>98</v>
      </c>
      <c r="D16" s="2">
        <v>2.31</v>
      </c>
      <c r="E16" s="2" t="s">
        <v>65</v>
      </c>
      <c r="F16" s="2" t="s">
        <v>66</v>
      </c>
      <c r="G16" s="2" t="s">
        <v>68</v>
      </c>
      <c r="H16" s="2" t="s">
        <v>68</v>
      </c>
      <c r="I16" s="2" t="s">
        <v>68</v>
      </c>
      <c r="J16" s="2" t="s">
        <v>70</v>
      </c>
      <c r="L16" s="2" t="s">
        <v>110</v>
      </c>
      <c r="O16" t="s">
        <v>72</v>
      </c>
      <c r="R16" s="2">
        <v>18500</v>
      </c>
      <c r="S16">
        <f t="shared" si="0"/>
        <v>42735</v>
      </c>
      <c r="T16">
        <v>-95</v>
      </c>
      <c r="U16">
        <f t="shared" si="1"/>
        <v>2136.75</v>
      </c>
      <c r="V16" s="3">
        <v>0.632</v>
      </c>
      <c r="W16" s="3">
        <v>0.575</v>
      </c>
      <c r="AU16" t="s">
        <v>73</v>
      </c>
      <c r="AW16" s="2" t="s">
        <v>88</v>
      </c>
    </row>
    <row r="17" ht="15.75" spans="1:49">
      <c r="A17" s="2" t="s">
        <v>111</v>
      </c>
      <c r="B17" t="s">
        <v>63</v>
      </c>
      <c r="C17" s="2" t="s">
        <v>98</v>
      </c>
      <c r="D17" s="2">
        <v>2.16</v>
      </c>
      <c r="E17" s="2" t="s">
        <v>79</v>
      </c>
      <c r="F17" s="2" t="s">
        <v>86</v>
      </c>
      <c r="G17" s="2" t="s">
        <v>68</v>
      </c>
      <c r="H17" s="2" t="s">
        <v>68</v>
      </c>
      <c r="I17" s="2" t="s">
        <v>68</v>
      </c>
      <c r="J17" s="2" t="s">
        <v>70</v>
      </c>
      <c r="L17" s="2" t="s">
        <v>112</v>
      </c>
      <c r="O17" t="s">
        <v>72</v>
      </c>
      <c r="R17" s="2">
        <v>16500</v>
      </c>
      <c r="S17">
        <f t="shared" si="0"/>
        <v>35640</v>
      </c>
      <c r="T17">
        <v>-95</v>
      </c>
      <c r="U17">
        <f t="shared" si="1"/>
        <v>1782</v>
      </c>
      <c r="V17" s="2">
        <v>59.7</v>
      </c>
      <c r="W17" s="3">
        <v>0.605</v>
      </c>
      <c r="AU17" t="s">
        <v>73</v>
      </c>
      <c r="AW17" s="2" t="s">
        <v>74</v>
      </c>
    </row>
    <row r="18" ht="15.75" spans="1:49">
      <c r="A18" s="2" t="s">
        <v>113</v>
      </c>
      <c r="B18" t="s">
        <v>63</v>
      </c>
      <c r="C18" s="2" t="s">
        <v>98</v>
      </c>
      <c r="D18" s="2">
        <v>2.14</v>
      </c>
      <c r="E18" s="2" t="s">
        <v>63</v>
      </c>
      <c r="F18" s="2" t="s">
        <v>66</v>
      </c>
      <c r="G18" s="2" t="s">
        <v>68</v>
      </c>
      <c r="H18" s="2" t="s">
        <v>68</v>
      </c>
      <c r="I18" s="2" t="s">
        <v>68</v>
      </c>
      <c r="J18" s="2" t="s">
        <v>70</v>
      </c>
      <c r="L18" s="2" t="s">
        <v>114</v>
      </c>
      <c r="O18" t="s">
        <v>72</v>
      </c>
      <c r="R18" s="2">
        <v>17000</v>
      </c>
      <c r="S18">
        <f t="shared" si="0"/>
        <v>36380</v>
      </c>
      <c r="T18">
        <v>-95</v>
      </c>
      <c r="U18">
        <f t="shared" si="1"/>
        <v>1819</v>
      </c>
      <c r="V18" s="3">
        <v>0.623</v>
      </c>
      <c r="W18" s="2">
        <v>59</v>
      </c>
      <c r="AU18" t="s">
        <v>73</v>
      </c>
      <c r="AW18" s="2" t="s">
        <v>74</v>
      </c>
    </row>
    <row r="19" ht="15.75" spans="1:49">
      <c r="A19" s="2" t="s">
        <v>115</v>
      </c>
      <c r="B19" t="s">
        <v>63</v>
      </c>
      <c r="C19" s="2" t="s">
        <v>98</v>
      </c>
      <c r="D19" s="2">
        <v>2.13</v>
      </c>
      <c r="E19" s="2" t="s">
        <v>105</v>
      </c>
      <c r="F19" s="2" t="s">
        <v>86</v>
      </c>
      <c r="G19" s="2" t="s">
        <v>68</v>
      </c>
      <c r="H19" s="2" t="s">
        <v>68</v>
      </c>
      <c r="I19" s="2" t="s">
        <v>68</v>
      </c>
      <c r="J19" s="2" t="s">
        <v>70</v>
      </c>
      <c r="L19" s="2" t="s">
        <v>116</v>
      </c>
      <c r="O19" t="s">
        <v>72</v>
      </c>
      <c r="R19" s="2">
        <v>23000</v>
      </c>
      <c r="S19">
        <f t="shared" si="0"/>
        <v>48990</v>
      </c>
      <c r="T19">
        <v>-95</v>
      </c>
      <c r="U19">
        <f t="shared" si="1"/>
        <v>2449.5</v>
      </c>
      <c r="V19" s="3">
        <v>0.593</v>
      </c>
      <c r="W19" s="4">
        <v>0.6</v>
      </c>
      <c r="AU19" t="s">
        <v>73</v>
      </c>
      <c r="AW19" s="2" t="s">
        <v>88</v>
      </c>
    </row>
    <row r="20" ht="15.75" spans="1:49">
      <c r="A20" s="2" t="s">
        <v>117</v>
      </c>
      <c r="B20" t="s">
        <v>63</v>
      </c>
      <c r="C20" s="2" t="s">
        <v>98</v>
      </c>
      <c r="D20" s="2">
        <v>2.09</v>
      </c>
      <c r="E20" s="2" t="s">
        <v>65</v>
      </c>
      <c r="F20" s="2" t="s">
        <v>66</v>
      </c>
      <c r="G20" s="2" t="s">
        <v>68</v>
      </c>
      <c r="H20" s="2" t="s">
        <v>68</v>
      </c>
      <c r="I20" s="2" t="s">
        <v>68</v>
      </c>
      <c r="J20" s="2" t="s">
        <v>70</v>
      </c>
      <c r="L20" s="2" t="s">
        <v>118</v>
      </c>
      <c r="O20" t="s">
        <v>72</v>
      </c>
      <c r="R20" s="2">
        <v>18500</v>
      </c>
      <c r="S20">
        <f t="shared" si="0"/>
        <v>38665</v>
      </c>
      <c r="T20">
        <v>-95</v>
      </c>
      <c r="U20">
        <f t="shared" si="1"/>
        <v>1933.25</v>
      </c>
      <c r="V20" s="3">
        <v>0.602</v>
      </c>
      <c r="W20" s="2">
        <v>60</v>
      </c>
      <c r="AU20" t="s">
        <v>73</v>
      </c>
      <c r="AW20" s="2" t="s">
        <v>74</v>
      </c>
    </row>
    <row r="21" ht="15.75" spans="1:49">
      <c r="A21" s="2" t="s">
        <v>119</v>
      </c>
      <c r="B21" t="s">
        <v>63</v>
      </c>
      <c r="C21" s="2" t="s">
        <v>98</v>
      </c>
      <c r="D21" s="2">
        <v>2.05</v>
      </c>
      <c r="E21" s="2" t="s">
        <v>65</v>
      </c>
      <c r="F21" s="2" t="s">
        <v>120</v>
      </c>
      <c r="G21" s="2" t="s">
        <v>68</v>
      </c>
      <c r="H21" s="2" t="s">
        <v>68</v>
      </c>
      <c r="I21" s="2" t="s">
        <v>68</v>
      </c>
      <c r="J21" s="2" t="s">
        <v>70</v>
      </c>
      <c r="L21" s="2" t="s">
        <v>121</v>
      </c>
      <c r="O21" t="s">
        <v>72</v>
      </c>
      <c r="R21" s="2">
        <v>24500</v>
      </c>
      <c r="S21">
        <f t="shared" si="0"/>
        <v>50225</v>
      </c>
      <c r="T21">
        <v>-95</v>
      </c>
      <c r="U21">
        <f t="shared" si="1"/>
        <v>2511.25</v>
      </c>
      <c r="V21" s="3">
        <v>0.617</v>
      </c>
      <c r="W21" s="4">
        <v>0.59</v>
      </c>
      <c r="AU21" t="s">
        <v>73</v>
      </c>
      <c r="AW21" s="2" t="s">
        <v>88</v>
      </c>
    </row>
    <row r="22" ht="15.75" spans="1:49">
      <c r="A22" s="2" t="s">
        <v>122</v>
      </c>
      <c r="B22" t="s">
        <v>63</v>
      </c>
      <c r="C22" s="2" t="s">
        <v>98</v>
      </c>
      <c r="D22" s="2">
        <v>2.02</v>
      </c>
      <c r="E22" s="2" t="s">
        <v>105</v>
      </c>
      <c r="F22" s="2" t="s">
        <v>66</v>
      </c>
      <c r="G22" s="2" t="s">
        <v>68</v>
      </c>
      <c r="H22" s="2" t="s">
        <v>68</v>
      </c>
      <c r="I22" s="2" t="s">
        <v>68</v>
      </c>
      <c r="J22" s="2" t="s">
        <v>70</v>
      </c>
      <c r="L22" s="2" t="s">
        <v>123</v>
      </c>
      <c r="O22" t="s">
        <v>72</v>
      </c>
      <c r="R22" s="2">
        <v>20000</v>
      </c>
      <c r="S22">
        <f t="shared" si="0"/>
        <v>40400</v>
      </c>
      <c r="T22">
        <v>-95</v>
      </c>
      <c r="U22">
        <f t="shared" si="1"/>
        <v>2020</v>
      </c>
      <c r="V22" s="3">
        <v>0.614</v>
      </c>
      <c r="W22" s="3">
        <v>0.595</v>
      </c>
      <c r="AU22" t="s">
        <v>73</v>
      </c>
      <c r="AW22" s="2" t="s">
        <v>88</v>
      </c>
    </row>
    <row r="23" ht="15.75" spans="1:49">
      <c r="A23" s="2" t="s">
        <v>124</v>
      </c>
      <c r="B23" t="s">
        <v>63</v>
      </c>
      <c r="C23" s="2" t="s">
        <v>98</v>
      </c>
      <c r="D23" s="2">
        <v>2.02</v>
      </c>
      <c r="E23" s="2" t="s">
        <v>63</v>
      </c>
      <c r="F23" s="2" t="s">
        <v>66</v>
      </c>
      <c r="G23" s="2" t="s">
        <v>68</v>
      </c>
      <c r="H23" s="2" t="s">
        <v>68</v>
      </c>
      <c r="I23" s="2" t="s">
        <v>68</v>
      </c>
      <c r="J23" s="2" t="s">
        <v>70</v>
      </c>
      <c r="L23" s="2" t="s">
        <v>125</v>
      </c>
      <c r="O23" t="s">
        <v>72</v>
      </c>
      <c r="R23" s="2">
        <v>17000</v>
      </c>
      <c r="S23">
        <f t="shared" si="0"/>
        <v>34340</v>
      </c>
      <c r="T23">
        <v>-95</v>
      </c>
      <c r="U23">
        <f t="shared" si="1"/>
        <v>1717</v>
      </c>
      <c r="V23" s="3">
        <v>0.615</v>
      </c>
      <c r="W23" s="3">
        <v>0.555</v>
      </c>
      <c r="AU23" t="s">
        <v>73</v>
      </c>
      <c r="AW23" s="2" t="s">
        <v>74</v>
      </c>
    </row>
    <row r="24" ht="15.75" spans="1:49">
      <c r="A24" s="2" t="s">
        <v>126</v>
      </c>
      <c r="B24" t="s">
        <v>63</v>
      </c>
      <c r="C24" s="2" t="s">
        <v>98</v>
      </c>
      <c r="D24" s="2">
        <v>2.01</v>
      </c>
      <c r="E24" s="2" t="s">
        <v>65</v>
      </c>
      <c r="F24" s="2" t="s">
        <v>127</v>
      </c>
      <c r="G24" s="2" t="s">
        <v>68</v>
      </c>
      <c r="H24" s="2" t="s">
        <v>68</v>
      </c>
      <c r="I24" s="2" t="s">
        <v>68</v>
      </c>
      <c r="J24" s="2" t="s">
        <v>70</v>
      </c>
      <c r="L24" s="2" t="s">
        <v>128</v>
      </c>
      <c r="O24" t="s">
        <v>72</v>
      </c>
      <c r="R24" s="2">
        <v>15800</v>
      </c>
      <c r="S24">
        <f t="shared" si="0"/>
        <v>31758</v>
      </c>
      <c r="T24">
        <v>-95</v>
      </c>
      <c r="U24">
        <f t="shared" si="1"/>
        <v>1587.9</v>
      </c>
      <c r="V24" s="3">
        <v>0.607</v>
      </c>
      <c r="W24" s="4">
        <v>0.59</v>
      </c>
      <c r="AU24" t="s">
        <v>73</v>
      </c>
      <c r="AW24" s="2" t="s">
        <v>74</v>
      </c>
    </row>
    <row r="25" ht="15.75" spans="1:49">
      <c r="A25" s="2" t="s">
        <v>129</v>
      </c>
      <c r="B25" t="s">
        <v>63</v>
      </c>
      <c r="C25" s="2" t="s">
        <v>98</v>
      </c>
      <c r="D25" s="2">
        <v>2.01</v>
      </c>
      <c r="E25" s="2" t="s">
        <v>63</v>
      </c>
      <c r="F25" s="2" t="s">
        <v>86</v>
      </c>
      <c r="G25" s="2" t="s">
        <v>68</v>
      </c>
      <c r="H25" s="2" t="s">
        <v>68</v>
      </c>
      <c r="I25" s="2" t="s">
        <v>68</v>
      </c>
      <c r="J25" s="2" t="s">
        <v>70</v>
      </c>
      <c r="L25" s="2" t="s">
        <v>130</v>
      </c>
      <c r="O25" t="s">
        <v>72</v>
      </c>
      <c r="R25" s="2">
        <v>19000</v>
      </c>
      <c r="S25">
        <f t="shared" si="0"/>
        <v>38190</v>
      </c>
      <c r="T25">
        <v>-95</v>
      </c>
      <c r="U25">
        <f t="shared" si="1"/>
        <v>1909.5</v>
      </c>
      <c r="V25" s="3">
        <v>0.614</v>
      </c>
      <c r="W25" s="4">
        <v>0.59</v>
      </c>
      <c r="AU25" t="s">
        <v>73</v>
      </c>
      <c r="AW25" s="2" t="s">
        <v>88</v>
      </c>
    </row>
    <row r="26" ht="15.75" spans="1:49">
      <c r="A26" s="2" t="s">
        <v>131</v>
      </c>
      <c r="B26" t="s">
        <v>63</v>
      </c>
      <c r="C26" s="2" t="s">
        <v>98</v>
      </c>
      <c r="D26" s="2">
        <v>2</v>
      </c>
      <c r="E26" s="2" t="s">
        <v>105</v>
      </c>
      <c r="F26" s="2" t="s">
        <v>66</v>
      </c>
      <c r="G26" s="2" t="s">
        <v>68</v>
      </c>
      <c r="H26" s="2" t="s">
        <v>68</v>
      </c>
      <c r="I26" s="2" t="s">
        <v>68</v>
      </c>
      <c r="J26" s="2" t="s">
        <v>70</v>
      </c>
      <c r="L26" s="2" t="s">
        <v>132</v>
      </c>
      <c r="O26" t="s">
        <v>72</v>
      </c>
      <c r="R26" s="2">
        <v>20000</v>
      </c>
      <c r="S26">
        <f t="shared" si="0"/>
        <v>40000</v>
      </c>
      <c r="T26">
        <v>-95</v>
      </c>
      <c r="U26">
        <f t="shared" si="1"/>
        <v>2000</v>
      </c>
      <c r="V26" s="3">
        <v>0.624</v>
      </c>
      <c r="W26" s="3">
        <v>0.605</v>
      </c>
      <c r="AU26" t="s">
        <v>73</v>
      </c>
      <c r="AW26" s="2" t="s">
        <v>74</v>
      </c>
    </row>
    <row r="27" ht="15.75" spans="1:49">
      <c r="A27" s="2" t="s">
        <v>133</v>
      </c>
      <c r="B27" t="s">
        <v>63</v>
      </c>
      <c r="C27" s="2" t="s">
        <v>98</v>
      </c>
      <c r="D27" s="2">
        <v>2</v>
      </c>
      <c r="E27" s="2" t="s">
        <v>65</v>
      </c>
      <c r="F27" s="2" t="s">
        <v>66</v>
      </c>
      <c r="G27" s="2" t="s">
        <v>68</v>
      </c>
      <c r="H27" s="2" t="s">
        <v>68</v>
      </c>
      <c r="I27" s="2" t="s">
        <v>68</v>
      </c>
      <c r="J27" s="2" t="s">
        <v>70</v>
      </c>
      <c r="L27" s="2" t="s">
        <v>134</v>
      </c>
      <c r="O27" t="s">
        <v>72</v>
      </c>
      <c r="R27" s="2">
        <v>18500</v>
      </c>
      <c r="S27">
        <f t="shared" si="0"/>
        <v>37000</v>
      </c>
      <c r="T27">
        <v>-95</v>
      </c>
      <c r="U27">
        <f t="shared" si="1"/>
        <v>1850</v>
      </c>
      <c r="V27" s="3">
        <v>0.632</v>
      </c>
      <c r="W27" s="3">
        <v>0.565</v>
      </c>
      <c r="AU27" t="s">
        <v>73</v>
      </c>
      <c r="AW27" s="2" t="s">
        <v>88</v>
      </c>
    </row>
    <row r="28" ht="15.75" spans="1:49">
      <c r="A28" s="2" t="s">
        <v>135</v>
      </c>
      <c r="B28" t="s">
        <v>63</v>
      </c>
      <c r="C28" s="2" t="s">
        <v>98</v>
      </c>
      <c r="D28" s="2">
        <v>1.94</v>
      </c>
      <c r="E28" s="2" t="s">
        <v>65</v>
      </c>
      <c r="F28" s="2" t="s">
        <v>86</v>
      </c>
      <c r="G28" s="2" t="s">
        <v>68</v>
      </c>
      <c r="H28" s="2" t="s">
        <v>68</v>
      </c>
      <c r="I28" s="2" t="s">
        <v>68</v>
      </c>
      <c r="J28" s="2" t="s">
        <v>70</v>
      </c>
      <c r="L28" s="2" t="s">
        <v>136</v>
      </c>
      <c r="O28" t="s">
        <v>72</v>
      </c>
      <c r="R28" s="2">
        <v>15200</v>
      </c>
      <c r="S28">
        <f t="shared" si="0"/>
        <v>29488</v>
      </c>
      <c r="T28">
        <v>-95</v>
      </c>
      <c r="U28">
        <f t="shared" si="1"/>
        <v>1474.4</v>
      </c>
      <c r="V28" s="3">
        <v>0.609</v>
      </c>
      <c r="W28" s="4">
        <v>0.6</v>
      </c>
      <c r="AU28" t="s">
        <v>73</v>
      </c>
      <c r="AW28" s="2" t="s">
        <v>88</v>
      </c>
    </row>
    <row r="29" ht="15.75" spans="1:49">
      <c r="A29" s="2" t="s">
        <v>137</v>
      </c>
      <c r="B29" t="s">
        <v>63</v>
      </c>
      <c r="C29" s="2" t="s">
        <v>98</v>
      </c>
      <c r="D29" s="2">
        <v>1.62</v>
      </c>
      <c r="E29" s="2" t="s">
        <v>65</v>
      </c>
      <c r="F29" s="2" t="s">
        <v>66</v>
      </c>
      <c r="G29" s="2" t="s">
        <v>68</v>
      </c>
      <c r="H29" s="2" t="s">
        <v>68</v>
      </c>
      <c r="I29" s="2" t="s">
        <v>68</v>
      </c>
      <c r="J29" s="2" t="s">
        <v>70</v>
      </c>
      <c r="L29" s="2" t="s">
        <v>138</v>
      </c>
      <c r="O29" t="s">
        <v>72</v>
      </c>
      <c r="R29" s="2">
        <v>13700</v>
      </c>
      <c r="S29">
        <f t="shared" si="0"/>
        <v>22194</v>
      </c>
      <c r="T29">
        <v>-95</v>
      </c>
      <c r="U29">
        <f t="shared" si="1"/>
        <v>1109.7</v>
      </c>
      <c r="V29" s="4">
        <v>0.6</v>
      </c>
      <c r="W29" s="4">
        <v>0.59</v>
      </c>
      <c r="AU29" t="s">
        <v>73</v>
      </c>
      <c r="AW29" s="2" t="s">
        <v>74</v>
      </c>
    </row>
    <row r="30" ht="15.75" spans="1:49">
      <c r="A30" s="2" t="s">
        <v>139</v>
      </c>
      <c r="B30" t="s">
        <v>63</v>
      </c>
      <c r="C30" s="2" t="s">
        <v>98</v>
      </c>
      <c r="D30" s="2">
        <v>1.52</v>
      </c>
      <c r="E30" s="2" t="s">
        <v>63</v>
      </c>
      <c r="F30" s="2" t="s">
        <v>127</v>
      </c>
      <c r="G30" s="2" t="s">
        <v>68</v>
      </c>
      <c r="H30" s="2" t="s">
        <v>68</v>
      </c>
      <c r="I30" s="2" t="s">
        <v>68</v>
      </c>
      <c r="J30" s="2" t="s">
        <v>70</v>
      </c>
      <c r="L30" s="2" t="s">
        <v>140</v>
      </c>
      <c r="O30" t="s">
        <v>72</v>
      </c>
      <c r="R30" s="2">
        <v>10600</v>
      </c>
      <c r="S30">
        <f t="shared" si="0"/>
        <v>16112</v>
      </c>
      <c r="T30">
        <v>-95</v>
      </c>
      <c r="U30">
        <f t="shared" si="1"/>
        <v>805.6</v>
      </c>
      <c r="V30" s="3">
        <v>0.633</v>
      </c>
      <c r="W30" s="3">
        <v>0.575</v>
      </c>
      <c r="AU30" t="s">
        <v>73</v>
      </c>
      <c r="AW30" s="2" t="s">
        <v>74</v>
      </c>
    </row>
    <row r="31" ht="15.75" spans="1:49">
      <c r="A31" s="2" t="s">
        <v>141</v>
      </c>
      <c r="B31" t="s">
        <v>63</v>
      </c>
      <c r="C31" s="2" t="s">
        <v>98</v>
      </c>
      <c r="D31" s="2">
        <v>1.5</v>
      </c>
      <c r="E31" s="2" t="s">
        <v>65</v>
      </c>
      <c r="F31" s="2" t="s">
        <v>66</v>
      </c>
      <c r="G31" s="2" t="s">
        <v>68</v>
      </c>
      <c r="H31" s="2" t="s">
        <v>68</v>
      </c>
      <c r="I31" s="2" t="s">
        <v>68</v>
      </c>
      <c r="J31" s="2" t="s">
        <v>70</v>
      </c>
      <c r="L31" s="2" t="s">
        <v>142</v>
      </c>
      <c r="O31" t="s">
        <v>72</v>
      </c>
      <c r="R31" s="2">
        <v>13700</v>
      </c>
      <c r="S31">
        <f t="shared" si="0"/>
        <v>20550</v>
      </c>
      <c r="T31">
        <v>-95</v>
      </c>
      <c r="U31">
        <f t="shared" si="1"/>
        <v>1027.5</v>
      </c>
      <c r="V31" s="3">
        <v>0.604</v>
      </c>
      <c r="W31" s="3">
        <v>0.615</v>
      </c>
      <c r="AU31" t="s">
        <v>73</v>
      </c>
      <c r="AW31" s="2" t="s">
        <v>88</v>
      </c>
    </row>
    <row r="32" ht="15.75" spans="1:49">
      <c r="A32" s="2" t="s">
        <v>143</v>
      </c>
      <c r="B32" t="s">
        <v>63</v>
      </c>
      <c r="C32" s="2" t="s">
        <v>98</v>
      </c>
      <c r="D32" s="2">
        <v>1.4</v>
      </c>
      <c r="E32" s="2" t="s">
        <v>63</v>
      </c>
      <c r="F32" s="2" t="s">
        <v>86</v>
      </c>
      <c r="G32" s="2" t="s">
        <v>68</v>
      </c>
      <c r="H32" s="2" t="s">
        <v>68</v>
      </c>
      <c r="I32" s="2" t="s">
        <v>68</v>
      </c>
      <c r="J32" s="2" t="s">
        <v>70</v>
      </c>
      <c r="L32" s="2" t="s">
        <v>144</v>
      </c>
      <c r="O32" t="s">
        <v>72</v>
      </c>
      <c r="R32" s="2">
        <v>10100</v>
      </c>
      <c r="S32">
        <f t="shared" si="0"/>
        <v>14140</v>
      </c>
      <c r="T32">
        <v>-95</v>
      </c>
      <c r="U32">
        <f t="shared" si="1"/>
        <v>707</v>
      </c>
      <c r="V32" s="4">
        <v>0.6</v>
      </c>
      <c r="W32" s="4">
        <v>0.59</v>
      </c>
      <c r="AU32" t="s">
        <v>73</v>
      </c>
      <c r="AW32" s="2" t="s">
        <v>88</v>
      </c>
    </row>
    <row r="33" ht="15.75" spans="1:49">
      <c r="A33" s="2" t="s">
        <v>145</v>
      </c>
      <c r="B33" t="s">
        <v>63</v>
      </c>
      <c r="C33" s="2" t="s">
        <v>98</v>
      </c>
      <c r="D33" s="2">
        <v>1.38</v>
      </c>
      <c r="E33" s="2" t="s">
        <v>79</v>
      </c>
      <c r="F33" s="2" t="s">
        <v>66</v>
      </c>
      <c r="G33" s="2" t="s">
        <v>68</v>
      </c>
      <c r="H33" s="2" t="s">
        <v>68</v>
      </c>
      <c r="I33" s="2" t="s">
        <v>68</v>
      </c>
      <c r="J33" s="2" t="s">
        <v>70</v>
      </c>
      <c r="L33" s="2" t="s">
        <v>146</v>
      </c>
      <c r="O33" t="s">
        <v>72</v>
      </c>
      <c r="R33" s="2">
        <v>8100</v>
      </c>
      <c r="S33">
        <f t="shared" si="0"/>
        <v>11178</v>
      </c>
      <c r="T33">
        <v>-95</v>
      </c>
      <c r="U33">
        <f t="shared" si="1"/>
        <v>558.9</v>
      </c>
      <c r="V33" s="3">
        <v>0.595</v>
      </c>
      <c r="W33" s="2">
        <v>60</v>
      </c>
      <c r="AU33" t="s">
        <v>73</v>
      </c>
      <c r="AW33" s="2" t="s">
        <v>74</v>
      </c>
    </row>
    <row r="34" ht="15.75" spans="1:49">
      <c r="A34" s="2" t="s">
        <v>147</v>
      </c>
      <c r="B34" t="s">
        <v>63</v>
      </c>
      <c r="C34" s="2" t="s">
        <v>98</v>
      </c>
      <c r="D34" s="2">
        <v>1.34</v>
      </c>
      <c r="E34" s="2" t="s">
        <v>79</v>
      </c>
      <c r="F34" s="2" t="s">
        <v>127</v>
      </c>
      <c r="G34" s="2" t="s">
        <v>68</v>
      </c>
      <c r="H34" s="2" t="s">
        <v>68</v>
      </c>
      <c r="I34" s="2" t="s">
        <v>68</v>
      </c>
      <c r="J34" s="2" t="s">
        <v>70</v>
      </c>
      <c r="L34" s="2" t="s">
        <v>148</v>
      </c>
      <c r="O34" t="s">
        <v>72</v>
      </c>
      <c r="R34" s="2">
        <v>6500</v>
      </c>
      <c r="S34">
        <f t="shared" si="0"/>
        <v>8710</v>
      </c>
      <c r="T34">
        <v>-95</v>
      </c>
      <c r="U34">
        <f t="shared" si="1"/>
        <v>435.5</v>
      </c>
      <c r="V34" s="3">
        <v>0.629</v>
      </c>
      <c r="W34" s="4">
        <v>0.59</v>
      </c>
      <c r="AU34" t="s">
        <v>73</v>
      </c>
      <c r="AW34" s="2" t="s">
        <v>74</v>
      </c>
    </row>
    <row r="35" ht="15.75" spans="1:49">
      <c r="A35" s="2" t="s">
        <v>149</v>
      </c>
      <c r="B35" t="s">
        <v>63</v>
      </c>
      <c r="C35" s="2" t="s">
        <v>98</v>
      </c>
      <c r="D35" s="2">
        <v>1.33</v>
      </c>
      <c r="E35" s="2" t="s">
        <v>65</v>
      </c>
      <c r="F35" s="2" t="s">
        <v>66</v>
      </c>
      <c r="G35" s="2" t="s">
        <v>68</v>
      </c>
      <c r="H35" s="2" t="s">
        <v>68</v>
      </c>
      <c r="I35" s="2" t="s">
        <v>68</v>
      </c>
      <c r="J35" s="2" t="s">
        <v>70</v>
      </c>
      <c r="L35" s="2" t="s">
        <v>150</v>
      </c>
      <c r="O35" t="s">
        <v>72</v>
      </c>
      <c r="R35" s="2">
        <v>9400</v>
      </c>
      <c r="S35">
        <f t="shared" si="0"/>
        <v>12502</v>
      </c>
      <c r="T35">
        <v>-95</v>
      </c>
      <c r="U35">
        <f t="shared" si="1"/>
        <v>625.1</v>
      </c>
      <c r="V35" s="3">
        <v>0.632</v>
      </c>
      <c r="W35" s="3">
        <v>0.565</v>
      </c>
      <c r="AU35" t="s">
        <v>73</v>
      </c>
      <c r="AW35" s="2" t="s">
        <v>88</v>
      </c>
    </row>
    <row r="36" ht="15.75" spans="1:49">
      <c r="A36" s="2" t="s">
        <v>151</v>
      </c>
      <c r="B36" t="s">
        <v>63</v>
      </c>
      <c r="C36" s="2" t="s">
        <v>98</v>
      </c>
      <c r="D36" s="2">
        <v>1.21</v>
      </c>
      <c r="E36" s="2" t="s">
        <v>65</v>
      </c>
      <c r="F36" s="2" t="s">
        <v>66</v>
      </c>
      <c r="G36" s="2" t="s">
        <v>68</v>
      </c>
      <c r="H36" s="2" t="s">
        <v>68</v>
      </c>
      <c r="I36" s="2" t="s">
        <v>68</v>
      </c>
      <c r="J36" s="2" t="s">
        <v>70</v>
      </c>
      <c r="L36" s="2" t="s">
        <v>152</v>
      </c>
      <c r="O36" t="s">
        <v>72</v>
      </c>
      <c r="R36" s="2">
        <v>9400</v>
      </c>
      <c r="S36">
        <f t="shared" si="0"/>
        <v>11374</v>
      </c>
      <c r="T36">
        <v>-95</v>
      </c>
      <c r="U36">
        <f t="shared" si="1"/>
        <v>568.7</v>
      </c>
      <c r="V36" s="3">
        <v>0.622</v>
      </c>
      <c r="W36" s="3">
        <v>0.585</v>
      </c>
      <c r="AU36" t="s">
        <v>73</v>
      </c>
      <c r="AW36" s="2" t="s">
        <v>88</v>
      </c>
    </row>
    <row r="37" ht="15.75" spans="1:49">
      <c r="A37" s="2" t="s">
        <v>153</v>
      </c>
      <c r="B37" t="s">
        <v>63</v>
      </c>
      <c r="C37" s="2" t="s">
        <v>98</v>
      </c>
      <c r="D37" s="2">
        <v>1.21</v>
      </c>
      <c r="E37" s="2" t="s">
        <v>63</v>
      </c>
      <c r="F37" s="2" t="s">
        <v>66</v>
      </c>
      <c r="G37" s="2" t="s">
        <v>68</v>
      </c>
      <c r="H37" s="2" t="s">
        <v>68</v>
      </c>
      <c r="I37" s="2" t="s">
        <v>68</v>
      </c>
      <c r="J37" s="2" t="s">
        <v>70</v>
      </c>
      <c r="L37" s="2" t="s">
        <v>154</v>
      </c>
      <c r="O37" t="s">
        <v>72</v>
      </c>
      <c r="R37" s="2">
        <v>8800</v>
      </c>
      <c r="S37">
        <f t="shared" si="0"/>
        <v>10648</v>
      </c>
      <c r="T37">
        <v>-95</v>
      </c>
      <c r="U37">
        <f t="shared" si="1"/>
        <v>532.4</v>
      </c>
      <c r="V37" s="3">
        <v>0.628</v>
      </c>
      <c r="W37" s="3">
        <v>0.575</v>
      </c>
      <c r="AU37" t="s">
        <v>73</v>
      </c>
      <c r="AW37" s="2" t="s">
        <v>74</v>
      </c>
    </row>
    <row r="38" ht="15.75" spans="1:49">
      <c r="A38" s="2" t="s">
        <v>155</v>
      </c>
      <c r="B38" t="s">
        <v>63</v>
      </c>
      <c r="C38" s="2" t="s">
        <v>98</v>
      </c>
      <c r="D38" s="2">
        <v>1.2</v>
      </c>
      <c r="E38" s="2" t="s">
        <v>105</v>
      </c>
      <c r="F38" s="2" t="s">
        <v>86</v>
      </c>
      <c r="G38" s="2" t="s">
        <v>68</v>
      </c>
      <c r="H38" s="2" t="s">
        <v>68</v>
      </c>
      <c r="I38" s="2" t="s">
        <v>68</v>
      </c>
      <c r="J38" s="2" t="s">
        <v>70</v>
      </c>
      <c r="L38" s="2" t="s">
        <v>156</v>
      </c>
      <c r="O38" t="s">
        <v>72</v>
      </c>
      <c r="R38" s="2">
        <v>11700</v>
      </c>
      <c r="S38">
        <f t="shared" si="0"/>
        <v>14040</v>
      </c>
      <c r="T38">
        <v>-95</v>
      </c>
      <c r="U38">
        <f t="shared" si="1"/>
        <v>702</v>
      </c>
      <c r="V38" s="3">
        <v>0.608</v>
      </c>
      <c r="W38" s="4">
        <v>0.61</v>
      </c>
      <c r="AU38" t="s">
        <v>73</v>
      </c>
      <c r="AW38" s="2" t="s">
        <v>74</v>
      </c>
    </row>
    <row r="39" ht="15.75" spans="1:49">
      <c r="A39" s="2" t="s">
        <v>157</v>
      </c>
      <c r="B39" t="s">
        <v>63</v>
      </c>
      <c r="C39" s="2" t="s">
        <v>98</v>
      </c>
      <c r="D39" s="2">
        <v>1.19</v>
      </c>
      <c r="E39" s="2" t="s">
        <v>79</v>
      </c>
      <c r="F39" s="2" t="s">
        <v>86</v>
      </c>
      <c r="G39" s="2" t="s">
        <v>68</v>
      </c>
      <c r="H39" s="2" t="s">
        <v>68</v>
      </c>
      <c r="I39" s="2" t="s">
        <v>68</v>
      </c>
      <c r="J39" s="2" t="s">
        <v>70</v>
      </c>
      <c r="L39" s="2" t="s">
        <v>158</v>
      </c>
      <c r="O39" t="s">
        <v>72</v>
      </c>
      <c r="R39" s="2">
        <v>8900</v>
      </c>
      <c r="S39">
        <f t="shared" si="0"/>
        <v>10591</v>
      </c>
      <c r="T39">
        <v>-95</v>
      </c>
      <c r="U39">
        <f t="shared" si="1"/>
        <v>529.55</v>
      </c>
      <c r="V39" s="3">
        <v>0.625</v>
      </c>
      <c r="W39" s="4">
        <v>0.55</v>
      </c>
      <c r="AU39" t="s">
        <v>73</v>
      </c>
      <c r="AW39" s="2" t="s">
        <v>88</v>
      </c>
    </row>
    <row r="40" ht="15.75" spans="1:49">
      <c r="A40" s="2" t="s">
        <v>159</v>
      </c>
      <c r="B40" t="s">
        <v>63</v>
      </c>
      <c r="C40" s="2" t="s">
        <v>98</v>
      </c>
      <c r="D40" s="2">
        <v>1.18</v>
      </c>
      <c r="E40" s="2" t="s">
        <v>63</v>
      </c>
      <c r="F40" s="2" t="s">
        <v>86</v>
      </c>
      <c r="G40" s="2" t="s">
        <v>68</v>
      </c>
      <c r="H40" s="2" t="s">
        <v>68</v>
      </c>
      <c r="I40" s="2" t="s">
        <v>68</v>
      </c>
      <c r="J40" s="2" t="s">
        <v>70</v>
      </c>
      <c r="L40" s="2" t="s">
        <v>160</v>
      </c>
      <c r="O40" t="s">
        <v>72</v>
      </c>
      <c r="R40" s="2">
        <v>10100</v>
      </c>
      <c r="S40">
        <f t="shared" si="0"/>
        <v>11918</v>
      </c>
      <c r="T40">
        <v>-95</v>
      </c>
      <c r="U40">
        <f t="shared" si="1"/>
        <v>595.9</v>
      </c>
      <c r="V40" s="3">
        <v>0.613</v>
      </c>
      <c r="W40" s="4">
        <v>0.59</v>
      </c>
      <c r="AU40" t="s">
        <v>73</v>
      </c>
      <c r="AW40" s="2" t="s">
        <v>88</v>
      </c>
    </row>
    <row r="41" ht="15.75" spans="1:49">
      <c r="A41" s="2" t="s">
        <v>161</v>
      </c>
      <c r="B41" t="s">
        <v>63</v>
      </c>
      <c r="C41" s="2" t="s">
        <v>98</v>
      </c>
      <c r="D41" s="2">
        <v>1.15</v>
      </c>
      <c r="E41" s="2" t="s">
        <v>65</v>
      </c>
      <c r="F41" s="2" t="s">
        <v>86</v>
      </c>
      <c r="G41" s="2" t="s">
        <v>68</v>
      </c>
      <c r="H41" s="2" t="s">
        <v>68</v>
      </c>
      <c r="I41" s="2" t="s">
        <v>68</v>
      </c>
      <c r="J41" s="2" t="s">
        <v>70</v>
      </c>
      <c r="L41" s="2" t="s">
        <v>162</v>
      </c>
      <c r="O41" t="s">
        <v>72</v>
      </c>
      <c r="R41" s="2">
        <v>10900</v>
      </c>
      <c r="S41">
        <f t="shared" si="0"/>
        <v>12535</v>
      </c>
      <c r="T41">
        <v>-95</v>
      </c>
      <c r="U41">
        <f t="shared" si="1"/>
        <v>626.75</v>
      </c>
      <c r="V41" s="3">
        <v>0.619</v>
      </c>
      <c r="W41" s="3">
        <v>0.585</v>
      </c>
      <c r="AU41" t="s">
        <v>73</v>
      </c>
      <c r="AW41" s="2" t="s">
        <v>88</v>
      </c>
    </row>
    <row r="42" ht="15.75" spans="1:49">
      <c r="A42" s="2" t="s">
        <v>163</v>
      </c>
      <c r="B42" t="s">
        <v>63</v>
      </c>
      <c r="C42" s="2" t="s">
        <v>98</v>
      </c>
      <c r="D42" s="2">
        <v>1.14</v>
      </c>
      <c r="E42" s="2" t="s">
        <v>105</v>
      </c>
      <c r="F42" s="2" t="s">
        <v>86</v>
      </c>
      <c r="G42" s="2" t="s">
        <v>68</v>
      </c>
      <c r="H42" s="2" t="s">
        <v>68</v>
      </c>
      <c r="I42" s="2" t="s">
        <v>68</v>
      </c>
      <c r="J42" s="2" t="s">
        <v>70</v>
      </c>
      <c r="L42" s="2" t="s">
        <v>164</v>
      </c>
      <c r="O42" t="s">
        <v>72</v>
      </c>
      <c r="R42" s="2">
        <v>11700</v>
      </c>
      <c r="S42">
        <f t="shared" si="0"/>
        <v>13338</v>
      </c>
      <c r="T42">
        <v>-95</v>
      </c>
      <c r="U42">
        <f t="shared" si="1"/>
        <v>666.9</v>
      </c>
      <c r="V42" s="3">
        <v>0.632</v>
      </c>
      <c r="W42" s="4">
        <v>0.56</v>
      </c>
      <c r="AU42" t="s">
        <v>73</v>
      </c>
      <c r="AW42" s="2" t="s">
        <v>88</v>
      </c>
    </row>
    <row r="43" ht="15.75" spans="1:49">
      <c r="A43" s="2" t="s">
        <v>165</v>
      </c>
      <c r="B43" t="s">
        <v>63</v>
      </c>
      <c r="C43" s="2" t="s">
        <v>98</v>
      </c>
      <c r="D43" s="2">
        <v>1.14</v>
      </c>
      <c r="E43" s="2" t="s">
        <v>65</v>
      </c>
      <c r="F43" s="2" t="s">
        <v>127</v>
      </c>
      <c r="G43" s="2" t="s">
        <v>68</v>
      </c>
      <c r="H43" s="2" t="s">
        <v>68</v>
      </c>
      <c r="I43" s="2" t="s">
        <v>68</v>
      </c>
      <c r="J43" s="2" t="s">
        <v>70</v>
      </c>
      <c r="L43" s="2" t="s">
        <v>166</v>
      </c>
      <c r="O43" t="s">
        <v>72</v>
      </c>
      <c r="R43" s="2">
        <v>7500</v>
      </c>
      <c r="S43">
        <f t="shared" si="0"/>
        <v>8550</v>
      </c>
      <c r="T43">
        <v>-95</v>
      </c>
      <c r="U43">
        <f t="shared" si="1"/>
        <v>427.5</v>
      </c>
      <c r="V43" s="3">
        <v>0.633</v>
      </c>
      <c r="W43" s="3">
        <v>0.575</v>
      </c>
      <c r="AU43" t="s">
        <v>73</v>
      </c>
      <c r="AW43" s="2" t="s">
        <v>74</v>
      </c>
    </row>
    <row r="44" ht="15.75" spans="1:49">
      <c r="A44" s="2" t="s">
        <v>167</v>
      </c>
      <c r="B44" t="s">
        <v>63</v>
      </c>
      <c r="C44" s="2" t="s">
        <v>98</v>
      </c>
      <c r="D44" s="2">
        <v>1.13</v>
      </c>
      <c r="E44" s="2" t="s">
        <v>63</v>
      </c>
      <c r="F44" s="2" t="s">
        <v>86</v>
      </c>
      <c r="G44" s="2" t="s">
        <v>68</v>
      </c>
      <c r="H44" s="2" t="s">
        <v>68</v>
      </c>
      <c r="I44" s="2" t="s">
        <v>68</v>
      </c>
      <c r="J44" s="2" t="s">
        <v>70</v>
      </c>
      <c r="L44" s="2" t="s">
        <v>168</v>
      </c>
      <c r="O44" t="s">
        <v>72</v>
      </c>
      <c r="R44" s="2">
        <v>10100</v>
      </c>
      <c r="S44">
        <f t="shared" si="0"/>
        <v>11413</v>
      </c>
      <c r="T44">
        <v>-95</v>
      </c>
      <c r="U44">
        <f t="shared" si="1"/>
        <v>570.65</v>
      </c>
      <c r="V44" s="3">
        <v>0.629</v>
      </c>
      <c r="W44" s="3">
        <v>0.575</v>
      </c>
      <c r="AU44" t="s">
        <v>73</v>
      </c>
      <c r="AW44" s="2" t="s">
        <v>88</v>
      </c>
    </row>
    <row r="45" ht="15.75" spans="1:49">
      <c r="A45" s="2" t="s">
        <v>169</v>
      </c>
      <c r="B45" t="s">
        <v>63</v>
      </c>
      <c r="C45" s="2" t="s">
        <v>98</v>
      </c>
      <c r="D45" s="2">
        <v>1.13</v>
      </c>
      <c r="E45" s="2" t="s">
        <v>63</v>
      </c>
      <c r="F45" s="2" t="s">
        <v>86</v>
      </c>
      <c r="G45" s="2" t="s">
        <v>68</v>
      </c>
      <c r="H45" s="2" t="s">
        <v>68</v>
      </c>
      <c r="I45" s="2" t="s">
        <v>68</v>
      </c>
      <c r="J45" s="2" t="s">
        <v>70</v>
      </c>
      <c r="L45" s="2" t="s">
        <v>170</v>
      </c>
      <c r="O45" t="s">
        <v>72</v>
      </c>
      <c r="R45" s="2">
        <v>10100</v>
      </c>
      <c r="S45">
        <f t="shared" si="0"/>
        <v>11413</v>
      </c>
      <c r="T45">
        <v>-95</v>
      </c>
      <c r="U45">
        <f t="shared" si="1"/>
        <v>570.65</v>
      </c>
      <c r="V45" s="3">
        <v>0.624</v>
      </c>
      <c r="W45" s="4">
        <v>0.61</v>
      </c>
      <c r="AU45" t="s">
        <v>73</v>
      </c>
      <c r="AW45" s="2" t="s">
        <v>88</v>
      </c>
    </row>
    <row r="46" ht="15.75" spans="1:49">
      <c r="A46" s="2" t="s">
        <v>171</v>
      </c>
      <c r="B46" t="s">
        <v>63</v>
      </c>
      <c r="C46" s="2" t="s">
        <v>98</v>
      </c>
      <c r="D46" s="2">
        <v>1.11</v>
      </c>
      <c r="E46" s="2" t="s">
        <v>65</v>
      </c>
      <c r="F46" s="2" t="s">
        <v>86</v>
      </c>
      <c r="G46" s="2" t="s">
        <v>68</v>
      </c>
      <c r="H46" s="2" t="s">
        <v>68</v>
      </c>
      <c r="I46" s="2" t="s">
        <v>68</v>
      </c>
      <c r="J46" s="2" t="s">
        <v>70</v>
      </c>
      <c r="L46" s="2" t="s">
        <v>172</v>
      </c>
      <c r="O46" t="s">
        <v>72</v>
      </c>
      <c r="R46" s="2">
        <v>10900</v>
      </c>
      <c r="S46">
        <f t="shared" si="0"/>
        <v>12099</v>
      </c>
      <c r="T46">
        <v>-95</v>
      </c>
      <c r="U46">
        <f t="shared" si="1"/>
        <v>604.95</v>
      </c>
      <c r="V46" s="3">
        <v>0.621</v>
      </c>
      <c r="W46" s="3">
        <v>0.575</v>
      </c>
      <c r="AU46" t="s">
        <v>73</v>
      </c>
      <c r="AW46" s="2" t="s">
        <v>88</v>
      </c>
    </row>
    <row r="47" ht="15.75" spans="1:49">
      <c r="A47" s="2" t="s">
        <v>173</v>
      </c>
      <c r="B47" t="s">
        <v>63</v>
      </c>
      <c r="C47" s="2" t="s">
        <v>98</v>
      </c>
      <c r="D47" s="2">
        <v>1.11</v>
      </c>
      <c r="E47" s="2" t="s">
        <v>63</v>
      </c>
      <c r="F47" s="2" t="s">
        <v>86</v>
      </c>
      <c r="G47" s="2" t="s">
        <v>68</v>
      </c>
      <c r="H47" s="2" t="s">
        <v>68</v>
      </c>
      <c r="I47" s="2" t="s">
        <v>68</v>
      </c>
      <c r="J47" s="2" t="s">
        <v>70</v>
      </c>
      <c r="L47" s="2" t="s">
        <v>174</v>
      </c>
      <c r="O47" t="s">
        <v>72</v>
      </c>
      <c r="R47" s="2">
        <v>10100</v>
      </c>
      <c r="S47">
        <f t="shared" si="0"/>
        <v>11211</v>
      </c>
      <c r="T47">
        <v>-95</v>
      </c>
      <c r="U47">
        <f t="shared" si="1"/>
        <v>560.55</v>
      </c>
      <c r="V47" s="3">
        <v>0.628</v>
      </c>
      <c r="W47" s="3">
        <v>0.595</v>
      </c>
      <c r="AU47" t="s">
        <v>73</v>
      </c>
      <c r="AW47" s="2" t="s">
        <v>74</v>
      </c>
    </row>
    <row r="48" ht="15.75" spans="1:49">
      <c r="A48" s="2" t="s">
        <v>175</v>
      </c>
      <c r="B48" t="s">
        <v>63</v>
      </c>
      <c r="C48" s="2" t="s">
        <v>98</v>
      </c>
      <c r="D48" s="2">
        <v>1.1</v>
      </c>
      <c r="E48" s="2" t="s">
        <v>63</v>
      </c>
      <c r="F48" s="2" t="s">
        <v>66</v>
      </c>
      <c r="G48" s="2" t="s">
        <v>68</v>
      </c>
      <c r="H48" s="2" t="s">
        <v>68</v>
      </c>
      <c r="I48" s="2" t="s">
        <v>68</v>
      </c>
      <c r="J48" s="2" t="s">
        <v>70</v>
      </c>
      <c r="L48" s="2" t="s">
        <v>176</v>
      </c>
      <c r="O48" t="s">
        <v>72</v>
      </c>
      <c r="R48" s="2">
        <v>8800</v>
      </c>
      <c r="S48">
        <f t="shared" si="0"/>
        <v>9680</v>
      </c>
      <c r="T48">
        <v>-95</v>
      </c>
      <c r="U48">
        <f t="shared" si="1"/>
        <v>484</v>
      </c>
      <c r="V48" s="3">
        <v>0.602</v>
      </c>
      <c r="W48" s="4">
        <v>0.61</v>
      </c>
      <c r="AU48" t="s">
        <v>73</v>
      </c>
      <c r="AW48" s="2" t="s">
        <v>88</v>
      </c>
    </row>
    <row r="49" ht="15.75" spans="1:49">
      <c r="A49" s="2" t="s">
        <v>177</v>
      </c>
      <c r="B49" t="s">
        <v>63</v>
      </c>
      <c r="C49" s="2" t="s">
        <v>98</v>
      </c>
      <c r="D49" s="2">
        <v>1.1</v>
      </c>
      <c r="E49" s="2" t="s">
        <v>63</v>
      </c>
      <c r="F49" s="2" t="s">
        <v>86</v>
      </c>
      <c r="G49" s="2" t="s">
        <v>68</v>
      </c>
      <c r="H49" s="2" t="s">
        <v>68</v>
      </c>
      <c r="I49" s="2" t="s">
        <v>68</v>
      </c>
      <c r="J49" s="2" t="s">
        <v>70</v>
      </c>
      <c r="L49" s="2" t="s">
        <v>178</v>
      </c>
      <c r="O49" t="s">
        <v>72</v>
      </c>
      <c r="R49" s="2">
        <v>10100</v>
      </c>
      <c r="S49">
        <f t="shared" si="0"/>
        <v>11110</v>
      </c>
      <c r="T49">
        <v>-95</v>
      </c>
      <c r="U49">
        <f t="shared" si="1"/>
        <v>555.5</v>
      </c>
      <c r="V49" s="3">
        <v>0.614</v>
      </c>
      <c r="W49" s="3">
        <v>0.595</v>
      </c>
      <c r="AU49" t="s">
        <v>73</v>
      </c>
      <c r="AW49" s="2" t="s">
        <v>88</v>
      </c>
    </row>
    <row r="50" ht="15.75" spans="1:49">
      <c r="A50" s="2" t="s">
        <v>179</v>
      </c>
      <c r="B50" t="s">
        <v>63</v>
      </c>
      <c r="C50" s="2" t="s">
        <v>98</v>
      </c>
      <c r="D50" s="2">
        <v>1.09</v>
      </c>
      <c r="E50" s="2" t="s">
        <v>105</v>
      </c>
      <c r="F50" s="2" t="s">
        <v>86</v>
      </c>
      <c r="G50" s="2" t="s">
        <v>68</v>
      </c>
      <c r="H50" s="2" t="s">
        <v>68</v>
      </c>
      <c r="I50" s="2" t="s">
        <v>68</v>
      </c>
      <c r="J50" s="2" t="s">
        <v>70</v>
      </c>
      <c r="L50" s="2" t="s">
        <v>180</v>
      </c>
      <c r="O50" t="s">
        <v>72</v>
      </c>
      <c r="R50" s="2">
        <v>11700</v>
      </c>
      <c r="S50">
        <f t="shared" si="0"/>
        <v>12753</v>
      </c>
      <c r="T50">
        <v>-95</v>
      </c>
      <c r="U50">
        <f t="shared" si="1"/>
        <v>637.65</v>
      </c>
      <c r="V50" s="3">
        <v>0.622</v>
      </c>
      <c r="W50" s="2">
        <v>58</v>
      </c>
      <c r="AU50" t="s">
        <v>73</v>
      </c>
      <c r="AW50" s="2" t="s">
        <v>88</v>
      </c>
    </row>
    <row r="51" ht="15.75" spans="1:49">
      <c r="A51" s="2" t="s">
        <v>181</v>
      </c>
      <c r="B51" t="s">
        <v>63</v>
      </c>
      <c r="C51" s="2" t="s">
        <v>98</v>
      </c>
      <c r="D51" s="2">
        <v>1.09</v>
      </c>
      <c r="E51" s="2" t="s">
        <v>105</v>
      </c>
      <c r="F51" s="2" t="s">
        <v>86</v>
      </c>
      <c r="G51" s="2" t="s">
        <v>68</v>
      </c>
      <c r="H51" s="2" t="s">
        <v>68</v>
      </c>
      <c r="I51" s="2" t="s">
        <v>68</v>
      </c>
      <c r="J51" s="2" t="s">
        <v>70</v>
      </c>
      <c r="L51" s="2" t="s">
        <v>182</v>
      </c>
      <c r="O51" t="s">
        <v>72</v>
      </c>
      <c r="R51" s="2">
        <v>11700</v>
      </c>
      <c r="S51">
        <f t="shared" si="0"/>
        <v>12753</v>
      </c>
      <c r="T51">
        <v>-95</v>
      </c>
      <c r="U51">
        <f t="shared" si="1"/>
        <v>637.65</v>
      </c>
      <c r="V51" s="3">
        <v>0.624</v>
      </c>
      <c r="W51" s="3">
        <v>0.575</v>
      </c>
      <c r="AU51" t="s">
        <v>73</v>
      </c>
      <c r="AW51" s="2" t="s">
        <v>88</v>
      </c>
    </row>
    <row r="52" ht="15.75" spans="1:49">
      <c r="A52" s="2" t="s">
        <v>183</v>
      </c>
      <c r="B52" t="s">
        <v>63</v>
      </c>
      <c r="C52" s="2" t="s">
        <v>98</v>
      </c>
      <c r="D52" s="2">
        <v>1.08</v>
      </c>
      <c r="E52" s="2" t="s">
        <v>65</v>
      </c>
      <c r="F52" s="2" t="s">
        <v>120</v>
      </c>
      <c r="G52" s="2" t="s">
        <v>68</v>
      </c>
      <c r="H52" s="2" t="s">
        <v>68</v>
      </c>
      <c r="I52" s="2" t="s">
        <v>68</v>
      </c>
      <c r="J52" s="2" t="s">
        <v>70</v>
      </c>
      <c r="L52" s="2" t="s">
        <v>184</v>
      </c>
      <c r="O52" t="s">
        <v>72</v>
      </c>
      <c r="R52" s="2">
        <v>12200</v>
      </c>
      <c r="S52">
        <f t="shared" si="0"/>
        <v>13176</v>
      </c>
      <c r="T52">
        <v>-95</v>
      </c>
      <c r="U52">
        <f t="shared" si="1"/>
        <v>658.8</v>
      </c>
      <c r="V52" s="3">
        <v>0.618</v>
      </c>
      <c r="W52" s="4">
        <v>0.56</v>
      </c>
      <c r="AU52" t="s">
        <v>73</v>
      </c>
      <c r="AW52" s="2" t="s">
        <v>88</v>
      </c>
    </row>
    <row r="53" ht="15.75" spans="1:49">
      <c r="A53" s="2" t="s">
        <v>185</v>
      </c>
      <c r="B53" t="s">
        <v>63</v>
      </c>
      <c r="C53" s="2" t="s">
        <v>98</v>
      </c>
      <c r="D53" s="2">
        <v>1.06</v>
      </c>
      <c r="E53" s="2" t="s">
        <v>65</v>
      </c>
      <c r="F53" s="2" t="s">
        <v>86</v>
      </c>
      <c r="G53" s="2" t="s">
        <v>68</v>
      </c>
      <c r="H53" s="2" t="s">
        <v>68</v>
      </c>
      <c r="I53" s="2" t="s">
        <v>68</v>
      </c>
      <c r="J53" s="2" t="s">
        <v>70</v>
      </c>
      <c r="L53" s="2" t="s">
        <v>186</v>
      </c>
      <c r="O53" t="s">
        <v>72</v>
      </c>
      <c r="R53" s="2">
        <v>10900</v>
      </c>
      <c r="S53">
        <f t="shared" si="0"/>
        <v>11554</v>
      </c>
      <c r="T53">
        <v>-95</v>
      </c>
      <c r="U53">
        <f t="shared" si="1"/>
        <v>577.7</v>
      </c>
      <c r="V53" s="3">
        <v>0.632</v>
      </c>
      <c r="W53" s="4">
        <v>0.58</v>
      </c>
      <c r="AU53" t="s">
        <v>73</v>
      </c>
      <c r="AW53" s="2" t="s">
        <v>88</v>
      </c>
    </row>
    <row r="54" ht="15.75" spans="1:49">
      <c r="A54" s="2" t="s">
        <v>187</v>
      </c>
      <c r="B54" t="s">
        <v>63</v>
      </c>
      <c r="C54" s="2" t="s">
        <v>98</v>
      </c>
      <c r="D54" s="2">
        <v>1.05</v>
      </c>
      <c r="E54" s="2" t="s">
        <v>65</v>
      </c>
      <c r="F54" s="2" t="s">
        <v>66</v>
      </c>
      <c r="G54" s="2" t="s">
        <v>68</v>
      </c>
      <c r="H54" s="2" t="s">
        <v>68</v>
      </c>
      <c r="I54" s="2" t="s">
        <v>68</v>
      </c>
      <c r="J54" s="2" t="s">
        <v>70</v>
      </c>
      <c r="L54" s="2" t="s">
        <v>188</v>
      </c>
      <c r="O54" t="s">
        <v>72</v>
      </c>
      <c r="R54" s="2">
        <v>9400</v>
      </c>
      <c r="S54">
        <f t="shared" si="0"/>
        <v>9870</v>
      </c>
      <c r="T54">
        <v>-95</v>
      </c>
      <c r="U54">
        <f t="shared" si="1"/>
        <v>493.5</v>
      </c>
      <c r="V54" s="3">
        <v>0.617</v>
      </c>
      <c r="W54" s="3">
        <v>0.555</v>
      </c>
      <c r="AU54" t="s">
        <v>73</v>
      </c>
      <c r="AW54" s="2" t="s">
        <v>88</v>
      </c>
    </row>
    <row r="55" ht="15.75" spans="1:49">
      <c r="A55" s="2" t="s">
        <v>189</v>
      </c>
      <c r="B55" t="s">
        <v>63</v>
      </c>
      <c r="C55" s="2" t="s">
        <v>98</v>
      </c>
      <c r="D55" s="2">
        <v>1.04</v>
      </c>
      <c r="E55" s="2" t="s">
        <v>65</v>
      </c>
      <c r="F55" s="2" t="s">
        <v>86</v>
      </c>
      <c r="G55" s="2" t="s">
        <v>68</v>
      </c>
      <c r="H55" s="2" t="s">
        <v>68</v>
      </c>
      <c r="I55" s="2" t="s">
        <v>68</v>
      </c>
      <c r="J55" s="2" t="s">
        <v>70</v>
      </c>
      <c r="L55" s="2" t="s">
        <v>190</v>
      </c>
      <c r="O55" t="s">
        <v>72</v>
      </c>
      <c r="R55" s="2">
        <v>10900</v>
      </c>
      <c r="S55">
        <f t="shared" si="0"/>
        <v>11336</v>
      </c>
      <c r="T55">
        <v>-95</v>
      </c>
      <c r="U55">
        <f t="shared" si="1"/>
        <v>566.8</v>
      </c>
      <c r="V55" s="3">
        <v>0.633</v>
      </c>
      <c r="W55" s="4">
        <v>0.58</v>
      </c>
      <c r="AU55" t="s">
        <v>73</v>
      </c>
      <c r="AW55" s="2" t="s">
        <v>88</v>
      </c>
    </row>
    <row r="56" ht="15.75" spans="1:49">
      <c r="A56" s="2" t="s">
        <v>191</v>
      </c>
      <c r="B56" t="s">
        <v>63</v>
      </c>
      <c r="C56" s="2" t="s">
        <v>98</v>
      </c>
      <c r="D56" s="2">
        <v>1.04</v>
      </c>
      <c r="E56" s="2" t="s">
        <v>65</v>
      </c>
      <c r="F56" s="2" t="s">
        <v>86</v>
      </c>
      <c r="G56" s="2" t="s">
        <v>68</v>
      </c>
      <c r="H56" s="2" t="s">
        <v>68</v>
      </c>
      <c r="I56" s="2" t="s">
        <v>68</v>
      </c>
      <c r="J56" s="2" t="s">
        <v>70</v>
      </c>
      <c r="L56" s="2" t="s">
        <v>192</v>
      </c>
      <c r="O56" t="s">
        <v>72</v>
      </c>
      <c r="R56" s="2">
        <v>10900</v>
      </c>
      <c r="S56">
        <f t="shared" si="0"/>
        <v>11336</v>
      </c>
      <c r="T56">
        <v>-95</v>
      </c>
      <c r="U56">
        <f t="shared" si="1"/>
        <v>566.8</v>
      </c>
      <c r="V56" s="3">
        <v>0.614</v>
      </c>
      <c r="W56" s="3">
        <v>0.585</v>
      </c>
      <c r="AU56" t="s">
        <v>73</v>
      </c>
      <c r="AW56" s="2" t="s">
        <v>88</v>
      </c>
    </row>
    <row r="57" ht="15.75" spans="1:49">
      <c r="A57" s="2" t="s">
        <v>193</v>
      </c>
      <c r="B57" t="s">
        <v>63</v>
      </c>
      <c r="C57" s="2" t="s">
        <v>98</v>
      </c>
      <c r="D57" s="2">
        <v>1.03</v>
      </c>
      <c r="E57" s="2" t="s">
        <v>65</v>
      </c>
      <c r="F57" s="2" t="s">
        <v>86</v>
      </c>
      <c r="G57" s="2" t="s">
        <v>68</v>
      </c>
      <c r="H57" s="2" t="s">
        <v>68</v>
      </c>
      <c r="I57" s="2" t="s">
        <v>68</v>
      </c>
      <c r="J57" s="2" t="s">
        <v>70</v>
      </c>
      <c r="L57" s="2" t="s">
        <v>194</v>
      </c>
      <c r="O57" t="s">
        <v>72</v>
      </c>
      <c r="R57" s="2">
        <v>10900</v>
      </c>
      <c r="S57">
        <f t="shared" si="0"/>
        <v>11227</v>
      </c>
      <c r="T57">
        <v>-95</v>
      </c>
      <c r="U57">
        <f t="shared" si="1"/>
        <v>561.35</v>
      </c>
      <c r="V57" s="3">
        <v>0.597</v>
      </c>
      <c r="W57" s="4">
        <v>0.61</v>
      </c>
      <c r="AU57" t="s">
        <v>73</v>
      </c>
      <c r="AW57" s="2" t="s">
        <v>88</v>
      </c>
    </row>
    <row r="58" ht="15.75" spans="1:49">
      <c r="A58" s="2" t="s">
        <v>195</v>
      </c>
      <c r="B58" t="s">
        <v>63</v>
      </c>
      <c r="C58" s="2" t="s">
        <v>98</v>
      </c>
      <c r="D58" s="2">
        <v>1.02</v>
      </c>
      <c r="E58" s="2" t="s">
        <v>105</v>
      </c>
      <c r="F58" s="2" t="s">
        <v>86</v>
      </c>
      <c r="G58" s="2" t="s">
        <v>68</v>
      </c>
      <c r="H58" s="2" t="s">
        <v>68</v>
      </c>
      <c r="I58" s="2" t="s">
        <v>68</v>
      </c>
      <c r="J58" s="2" t="s">
        <v>70</v>
      </c>
      <c r="L58" s="2" t="s">
        <v>196</v>
      </c>
      <c r="O58" t="s">
        <v>72</v>
      </c>
      <c r="R58" s="2">
        <v>11700</v>
      </c>
      <c r="S58">
        <f t="shared" si="0"/>
        <v>11934</v>
      </c>
      <c r="T58">
        <v>-95</v>
      </c>
      <c r="U58">
        <f t="shared" si="1"/>
        <v>596.7</v>
      </c>
      <c r="V58" s="3">
        <v>0.615</v>
      </c>
      <c r="W58" s="4">
        <v>0.58</v>
      </c>
      <c r="AU58" t="s">
        <v>73</v>
      </c>
      <c r="AW58" s="2" t="s">
        <v>88</v>
      </c>
    </row>
    <row r="59" ht="15.75" spans="1:49">
      <c r="A59" s="2" t="s">
        <v>197</v>
      </c>
      <c r="B59" t="s">
        <v>63</v>
      </c>
      <c r="C59" s="2" t="s">
        <v>98</v>
      </c>
      <c r="D59" s="2">
        <v>1.02</v>
      </c>
      <c r="E59" s="2" t="s">
        <v>65</v>
      </c>
      <c r="F59" s="2" t="s">
        <v>86</v>
      </c>
      <c r="G59" s="2" t="s">
        <v>68</v>
      </c>
      <c r="H59" s="2" t="s">
        <v>68</v>
      </c>
      <c r="I59" s="2" t="s">
        <v>68</v>
      </c>
      <c r="J59" s="2" t="s">
        <v>70</v>
      </c>
      <c r="L59" s="2" t="s">
        <v>198</v>
      </c>
      <c r="O59" t="s">
        <v>72</v>
      </c>
      <c r="R59" s="2">
        <v>10900</v>
      </c>
      <c r="S59">
        <f t="shared" si="0"/>
        <v>11118</v>
      </c>
      <c r="T59">
        <v>-95</v>
      </c>
      <c r="U59">
        <f t="shared" si="1"/>
        <v>555.9</v>
      </c>
      <c r="V59" s="3">
        <v>0.629</v>
      </c>
      <c r="W59" s="4">
        <v>0.61</v>
      </c>
      <c r="AU59" t="s">
        <v>73</v>
      </c>
      <c r="AW59" s="2" t="s">
        <v>88</v>
      </c>
    </row>
    <row r="60" ht="15.75" spans="1:49">
      <c r="A60" s="2" t="s">
        <v>199</v>
      </c>
      <c r="B60" t="s">
        <v>63</v>
      </c>
      <c r="C60" s="2" t="s">
        <v>98</v>
      </c>
      <c r="D60" s="2">
        <v>1.02</v>
      </c>
      <c r="E60" s="2" t="s">
        <v>65</v>
      </c>
      <c r="F60" s="2" t="s">
        <v>127</v>
      </c>
      <c r="G60" s="2" t="s">
        <v>68</v>
      </c>
      <c r="H60" s="2" t="s">
        <v>68</v>
      </c>
      <c r="I60" s="2" t="s">
        <v>68</v>
      </c>
      <c r="J60" s="2" t="s">
        <v>70</v>
      </c>
      <c r="L60" s="2" t="s">
        <v>200</v>
      </c>
      <c r="O60" t="s">
        <v>72</v>
      </c>
      <c r="R60" s="2">
        <v>7500</v>
      </c>
      <c r="S60">
        <f t="shared" si="0"/>
        <v>7650</v>
      </c>
      <c r="T60">
        <v>-95</v>
      </c>
      <c r="U60">
        <f t="shared" si="1"/>
        <v>382.5</v>
      </c>
      <c r="V60" s="3">
        <v>0.629</v>
      </c>
      <c r="W60" s="3">
        <v>0.565</v>
      </c>
      <c r="AU60" t="s">
        <v>73</v>
      </c>
      <c r="AW60" s="2" t="s">
        <v>88</v>
      </c>
    </row>
    <row r="61" ht="15.75" spans="1:49">
      <c r="A61" s="2" t="s">
        <v>201</v>
      </c>
      <c r="B61" t="s">
        <v>63</v>
      </c>
      <c r="C61" s="2" t="s">
        <v>98</v>
      </c>
      <c r="D61" s="2">
        <v>1.02</v>
      </c>
      <c r="E61" s="2" t="s">
        <v>63</v>
      </c>
      <c r="F61" s="2" t="s">
        <v>86</v>
      </c>
      <c r="G61" s="2" t="s">
        <v>68</v>
      </c>
      <c r="H61" s="2" t="s">
        <v>68</v>
      </c>
      <c r="I61" s="2" t="s">
        <v>68</v>
      </c>
      <c r="J61" s="2" t="s">
        <v>70</v>
      </c>
      <c r="L61" s="2" t="s">
        <v>202</v>
      </c>
      <c r="O61" t="s">
        <v>72</v>
      </c>
      <c r="R61" s="2">
        <v>10100</v>
      </c>
      <c r="S61">
        <f t="shared" si="0"/>
        <v>10302</v>
      </c>
      <c r="T61">
        <v>-95</v>
      </c>
      <c r="U61">
        <f t="shared" si="1"/>
        <v>515.1</v>
      </c>
      <c r="V61" s="3">
        <v>0.625</v>
      </c>
      <c r="W61" s="4">
        <v>0.56</v>
      </c>
      <c r="AU61" t="s">
        <v>73</v>
      </c>
      <c r="AW61" s="2" t="s">
        <v>88</v>
      </c>
    </row>
    <row r="62" ht="15.75" spans="1:49">
      <c r="A62" s="2" t="s">
        <v>203</v>
      </c>
      <c r="B62" t="s">
        <v>63</v>
      </c>
      <c r="C62" s="2" t="s">
        <v>98</v>
      </c>
      <c r="D62" s="2">
        <v>1.01</v>
      </c>
      <c r="E62" s="2" t="s">
        <v>105</v>
      </c>
      <c r="F62" s="2" t="s">
        <v>86</v>
      </c>
      <c r="G62" s="2" t="s">
        <v>68</v>
      </c>
      <c r="H62" s="2" t="s">
        <v>68</v>
      </c>
      <c r="I62" s="2" t="s">
        <v>68</v>
      </c>
      <c r="J62" s="2" t="s">
        <v>70</v>
      </c>
      <c r="L62" s="2" t="s">
        <v>204</v>
      </c>
      <c r="O62" t="s">
        <v>72</v>
      </c>
      <c r="R62" s="2">
        <v>11700</v>
      </c>
      <c r="S62">
        <f t="shared" si="0"/>
        <v>11817</v>
      </c>
      <c r="T62">
        <v>-95</v>
      </c>
      <c r="U62">
        <f t="shared" si="1"/>
        <v>590.85</v>
      </c>
      <c r="V62" s="3">
        <v>0.609</v>
      </c>
      <c r="W62" s="3">
        <v>0.615</v>
      </c>
      <c r="AU62" t="s">
        <v>73</v>
      </c>
      <c r="AW62" s="2" t="s">
        <v>88</v>
      </c>
    </row>
    <row r="63" ht="15.75" spans="1:49">
      <c r="A63" s="2" t="s">
        <v>205</v>
      </c>
      <c r="B63" t="s">
        <v>63</v>
      </c>
      <c r="C63" s="2" t="s">
        <v>98</v>
      </c>
      <c r="D63" s="2">
        <v>1.01</v>
      </c>
      <c r="E63" s="2" t="s">
        <v>65</v>
      </c>
      <c r="F63" s="2" t="s">
        <v>66</v>
      </c>
      <c r="G63" s="2" t="s">
        <v>68</v>
      </c>
      <c r="H63" s="2" t="s">
        <v>68</v>
      </c>
      <c r="I63" s="2" t="s">
        <v>68</v>
      </c>
      <c r="J63" s="2" t="s">
        <v>70</v>
      </c>
      <c r="L63" s="2" t="s">
        <v>206</v>
      </c>
      <c r="O63" t="s">
        <v>72</v>
      </c>
      <c r="R63" s="2">
        <v>9400</v>
      </c>
      <c r="S63">
        <f t="shared" si="0"/>
        <v>9494</v>
      </c>
      <c r="T63">
        <v>-95</v>
      </c>
      <c r="U63">
        <f t="shared" si="1"/>
        <v>474.7</v>
      </c>
      <c r="V63" s="3">
        <v>0.606</v>
      </c>
      <c r="W63" s="3">
        <v>0.605</v>
      </c>
      <c r="AU63" t="s">
        <v>73</v>
      </c>
      <c r="AW63" s="2" t="s">
        <v>88</v>
      </c>
    </row>
    <row r="64" ht="15.75" spans="1:49">
      <c r="A64" s="2" t="s">
        <v>207</v>
      </c>
      <c r="B64" t="s">
        <v>63</v>
      </c>
      <c r="C64" s="2" t="s">
        <v>98</v>
      </c>
      <c r="D64" s="2">
        <v>1.01</v>
      </c>
      <c r="E64" s="2" t="s">
        <v>65</v>
      </c>
      <c r="F64" s="2" t="s">
        <v>86</v>
      </c>
      <c r="G64" s="2" t="s">
        <v>68</v>
      </c>
      <c r="H64" s="2" t="s">
        <v>68</v>
      </c>
      <c r="I64" s="2" t="s">
        <v>68</v>
      </c>
      <c r="J64" s="2" t="s">
        <v>70</v>
      </c>
      <c r="L64" s="2" t="s">
        <v>208</v>
      </c>
      <c r="O64" t="s">
        <v>72</v>
      </c>
      <c r="R64" s="2">
        <v>10900</v>
      </c>
      <c r="S64">
        <f t="shared" si="0"/>
        <v>11009</v>
      </c>
      <c r="T64">
        <v>-95</v>
      </c>
      <c r="U64">
        <f t="shared" si="1"/>
        <v>550.45</v>
      </c>
      <c r="V64" s="3">
        <v>0.593</v>
      </c>
      <c r="W64" s="4">
        <v>0.61</v>
      </c>
      <c r="AU64" t="s">
        <v>73</v>
      </c>
      <c r="AW64" s="2" t="s">
        <v>88</v>
      </c>
    </row>
    <row r="65" ht="15.75" spans="1:49">
      <c r="A65" s="2" t="s">
        <v>209</v>
      </c>
      <c r="B65" t="s">
        <v>63</v>
      </c>
      <c r="C65" s="2" t="s">
        <v>98</v>
      </c>
      <c r="D65" s="2">
        <v>1.01</v>
      </c>
      <c r="E65" s="2" t="s">
        <v>63</v>
      </c>
      <c r="F65" s="2" t="s">
        <v>86</v>
      </c>
      <c r="G65" s="2" t="s">
        <v>68</v>
      </c>
      <c r="H65" s="2" t="s">
        <v>68</v>
      </c>
      <c r="I65" s="2" t="s">
        <v>68</v>
      </c>
      <c r="J65" s="2" t="s">
        <v>70</v>
      </c>
      <c r="L65" s="2" t="s">
        <v>210</v>
      </c>
      <c r="O65" t="s">
        <v>72</v>
      </c>
      <c r="R65" s="2">
        <v>10100</v>
      </c>
      <c r="S65">
        <f t="shared" si="0"/>
        <v>10201</v>
      </c>
      <c r="T65">
        <v>-95</v>
      </c>
      <c r="U65">
        <f t="shared" si="1"/>
        <v>510.05</v>
      </c>
      <c r="V65" s="3">
        <v>0.603</v>
      </c>
      <c r="W65" s="4">
        <v>0.58</v>
      </c>
      <c r="AU65" t="s">
        <v>73</v>
      </c>
      <c r="AW65" s="2" t="s">
        <v>88</v>
      </c>
    </row>
    <row r="66" ht="15.75" spans="1:49">
      <c r="A66" s="2" t="s">
        <v>211</v>
      </c>
      <c r="B66" t="s">
        <v>63</v>
      </c>
      <c r="C66" s="2" t="s">
        <v>98</v>
      </c>
      <c r="D66" s="2">
        <v>1.01</v>
      </c>
      <c r="E66" s="2" t="s">
        <v>63</v>
      </c>
      <c r="F66" s="2" t="s">
        <v>86</v>
      </c>
      <c r="G66" s="2" t="s">
        <v>68</v>
      </c>
      <c r="H66" s="2" t="s">
        <v>68</v>
      </c>
      <c r="I66" s="2" t="s">
        <v>68</v>
      </c>
      <c r="J66" s="2" t="s">
        <v>70</v>
      </c>
      <c r="L66" s="2" t="s">
        <v>212</v>
      </c>
      <c r="O66" t="s">
        <v>72</v>
      </c>
      <c r="R66" s="2">
        <v>10100</v>
      </c>
      <c r="S66">
        <f t="shared" ref="S66:S129" si="2">R66*D66</f>
        <v>10201</v>
      </c>
      <c r="T66">
        <v>-95</v>
      </c>
      <c r="U66">
        <f t="shared" ref="U66:U129" si="3">D66*(R66+(T66*R66)/100)</f>
        <v>510.05</v>
      </c>
      <c r="V66" s="4">
        <v>0.63</v>
      </c>
      <c r="W66" s="4">
        <v>0.57</v>
      </c>
      <c r="AU66" t="s">
        <v>73</v>
      </c>
      <c r="AW66" s="2" t="s">
        <v>88</v>
      </c>
    </row>
    <row r="67" ht="15.75" spans="1:49">
      <c r="A67" s="2" t="s">
        <v>213</v>
      </c>
      <c r="B67" t="s">
        <v>63</v>
      </c>
      <c r="C67" s="2" t="s">
        <v>98</v>
      </c>
      <c r="D67" s="2">
        <v>1</v>
      </c>
      <c r="E67" s="2" t="s">
        <v>105</v>
      </c>
      <c r="F67" s="2" t="s">
        <v>66</v>
      </c>
      <c r="G67" s="2" t="s">
        <v>68</v>
      </c>
      <c r="H67" s="2" t="s">
        <v>68</v>
      </c>
      <c r="I67" s="2" t="s">
        <v>68</v>
      </c>
      <c r="J67" s="2" t="s">
        <v>70</v>
      </c>
      <c r="L67" s="2" t="s">
        <v>214</v>
      </c>
      <c r="O67" t="s">
        <v>72</v>
      </c>
      <c r="R67" s="2">
        <v>10000</v>
      </c>
      <c r="S67">
        <f t="shared" si="2"/>
        <v>10000</v>
      </c>
      <c r="T67">
        <v>-95</v>
      </c>
      <c r="U67">
        <f t="shared" si="3"/>
        <v>500</v>
      </c>
      <c r="V67" s="3">
        <v>0.619</v>
      </c>
      <c r="W67" s="3">
        <v>0.565</v>
      </c>
      <c r="AU67" t="s">
        <v>73</v>
      </c>
      <c r="AW67" s="2" t="s">
        <v>88</v>
      </c>
    </row>
    <row r="68" ht="15.75" spans="1:49">
      <c r="A68" s="2" t="s">
        <v>215</v>
      </c>
      <c r="B68" t="s">
        <v>63</v>
      </c>
      <c r="C68" s="2" t="s">
        <v>98</v>
      </c>
      <c r="D68" s="2">
        <v>1</v>
      </c>
      <c r="E68" s="2" t="s">
        <v>65</v>
      </c>
      <c r="F68" s="2" t="s">
        <v>86</v>
      </c>
      <c r="G68" s="2" t="s">
        <v>68</v>
      </c>
      <c r="H68" s="2" t="s">
        <v>68</v>
      </c>
      <c r="I68" s="2" t="s">
        <v>68</v>
      </c>
      <c r="J68" s="2" t="s">
        <v>70</v>
      </c>
      <c r="L68" s="2" t="s">
        <v>216</v>
      </c>
      <c r="O68" t="s">
        <v>72</v>
      </c>
      <c r="R68" s="2">
        <v>10900</v>
      </c>
      <c r="S68">
        <f t="shared" si="2"/>
        <v>10900</v>
      </c>
      <c r="T68">
        <v>-95</v>
      </c>
      <c r="U68">
        <f t="shared" si="3"/>
        <v>545</v>
      </c>
      <c r="V68" s="3">
        <v>0.627</v>
      </c>
      <c r="W68" s="3">
        <v>0.555</v>
      </c>
      <c r="AU68" t="s">
        <v>73</v>
      </c>
      <c r="AW68" s="2" t="s">
        <v>88</v>
      </c>
    </row>
    <row r="69" ht="15.75" spans="1:49">
      <c r="A69" s="2" t="s">
        <v>217</v>
      </c>
      <c r="B69" t="s">
        <v>63</v>
      </c>
      <c r="C69" s="2" t="s">
        <v>98</v>
      </c>
      <c r="D69" s="2">
        <v>1</v>
      </c>
      <c r="E69" s="2" t="s">
        <v>65</v>
      </c>
      <c r="F69" s="2" t="s">
        <v>86</v>
      </c>
      <c r="G69" s="2" t="s">
        <v>68</v>
      </c>
      <c r="H69" s="2" t="s">
        <v>68</v>
      </c>
      <c r="I69" s="2" t="s">
        <v>68</v>
      </c>
      <c r="J69" s="2" t="s">
        <v>70</v>
      </c>
      <c r="L69" s="2" t="s">
        <v>218</v>
      </c>
      <c r="O69" t="s">
        <v>72</v>
      </c>
      <c r="R69" s="2">
        <v>10900</v>
      </c>
      <c r="S69">
        <f t="shared" si="2"/>
        <v>10900</v>
      </c>
      <c r="T69">
        <v>-95</v>
      </c>
      <c r="U69">
        <f t="shared" si="3"/>
        <v>545</v>
      </c>
      <c r="V69" s="3">
        <v>0.597</v>
      </c>
      <c r="W69" s="3">
        <v>0.575</v>
      </c>
      <c r="AU69" t="s">
        <v>73</v>
      </c>
      <c r="AW69" s="2" t="s">
        <v>88</v>
      </c>
    </row>
    <row r="70" ht="15.75" spans="1:49">
      <c r="A70" s="2" t="s">
        <v>219</v>
      </c>
      <c r="B70" t="s">
        <v>63</v>
      </c>
      <c r="C70" s="2" t="s">
        <v>98</v>
      </c>
      <c r="D70" s="2">
        <v>1</v>
      </c>
      <c r="E70" s="2" t="s">
        <v>65</v>
      </c>
      <c r="F70" s="2" t="s">
        <v>86</v>
      </c>
      <c r="G70" s="2" t="s">
        <v>68</v>
      </c>
      <c r="H70" s="2" t="s">
        <v>68</v>
      </c>
      <c r="I70" s="2" t="s">
        <v>69</v>
      </c>
      <c r="J70" s="2" t="s">
        <v>70</v>
      </c>
      <c r="L70" s="2" t="s">
        <v>220</v>
      </c>
      <c r="O70" t="s">
        <v>72</v>
      </c>
      <c r="R70" s="2">
        <v>10900</v>
      </c>
      <c r="S70">
        <f t="shared" si="2"/>
        <v>10900</v>
      </c>
      <c r="T70">
        <v>-95</v>
      </c>
      <c r="U70">
        <f t="shared" si="3"/>
        <v>545</v>
      </c>
      <c r="V70" s="3">
        <v>0.598</v>
      </c>
      <c r="W70" s="4">
        <v>0.61</v>
      </c>
      <c r="AU70" t="s">
        <v>73</v>
      </c>
      <c r="AW70" s="2" t="s">
        <v>88</v>
      </c>
    </row>
    <row r="71" ht="15.75" spans="1:49">
      <c r="A71" s="2" t="s">
        <v>221</v>
      </c>
      <c r="B71" t="s">
        <v>63</v>
      </c>
      <c r="C71" s="2" t="s">
        <v>98</v>
      </c>
      <c r="D71" s="2">
        <v>1</v>
      </c>
      <c r="E71" s="2" t="s">
        <v>63</v>
      </c>
      <c r="F71" s="2" t="s">
        <v>86</v>
      </c>
      <c r="G71" s="2" t="s">
        <v>68</v>
      </c>
      <c r="H71" s="2" t="s">
        <v>68</v>
      </c>
      <c r="I71" s="2" t="s">
        <v>68</v>
      </c>
      <c r="J71" s="2" t="s">
        <v>70</v>
      </c>
      <c r="L71" s="2" t="s">
        <v>222</v>
      </c>
      <c r="O71" t="s">
        <v>72</v>
      </c>
      <c r="R71" s="2">
        <v>10100</v>
      </c>
      <c r="S71">
        <f t="shared" si="2"/>
        <v>10100</v>
      </c>
      <c r="T71">
        <v>-95</v>
      </c>
      <c r="U71">
        <f t="shared" si="3"/>
        <v>505</v>
      </c>
      <c r="V71" s="3">
        <v>0.611</v>
      </c>
      <c r="W71" s="3">
        <v>0.605</v>
      </c>
      <c r="AU71" t="s">
        <v>73</v>
      </c>
      <c r="AW71" s="2" t="s">
        <v>88</v>
      </c>
    </row>
    <row r="72" ht="15.75" spans="1:49">
      <c r="A72" s="2" t="s">
        <v>223</v>
      </c>
      <c r="B72" t="s">
        <v>63</v>
      </c>
      <c r="C72" s="2" t="s">
        <v>98</v>
      </c>
      <c r="D72" s="2">
        <v>1</v>
      </c>
      <c r="E72" s="2" t="s">
        <v>63</v>
      </c>
      <c r="F72" s="2" t="s">
        <v>86</v>
      </c>
      <c r="G72" s="2" t="s">
        <v>68</v>
      </c>
      <c r="H72" s="2" t="s">
        <v>68</v>
      </c>
      <c r="I72" s="2" t="s">
        <v>68</v>
      </c>
      <c r="J72" s="2" t="s">
        <v>70</v>
      </c>
      <c r="L72" s="2" t="s">
        <v>224</v>
      </c>
      <c r="O72" t="s">
        <v>72</v>
      </c>
      <c r="R72" s="2">
        <v>10100</v>
      </c>
      <c r="S72">
        <f t="shared" si="2"/>
        <v>10100</v>
      </c>
      <c r="T72">
        <v>-95</v>
      </c>
      <c r="U72">
        <f t="shared" si="3"/>
        <v>505</v>
      </c>
      <c r="V72" s="3">
        <v>0.613</v>
      </c>
      <c r="W72" s="4">
        <v>0.56</v>
      </c>
      <c r="AU72" t="s">
        <v>73</v>
      </c>
      <c r="AW72" s="2" t="s">
        <v>88</v>
      </c>
    </row>
    <row r="73" ht="15.75" spans="1:49">
      <c r="A73" s="2" t="s">
        <v>225</v>
      </c>
      <c r="B73" t="s">
        <v>63</v>
      </c>
      <c r="C73" s="2" t="s">
        <v>98</v>
      </c>
      <c r="D73" s="2">
        <v>0.91</v>
      </c>
      <c r="E73" s="2" t="s">
        <v>226</v>
      </c>
      <c r="F73" s="2" t="s">
        <v>86</v>
      </c>
      <c r="G73" s="2" t="s">
        <v>68</v>
      </c>
      <c r="H73" s="2" t="s">
        <v>68</v>
      </c>
      <c r="I73" s="2" t="s">
        <v>68</v>
      </c>
      <c r="J73" s="2" t="s">
        <v>70</v>
      </c>
      <c r="L73" s="2" t="s">
        <v>227</v>
      </c>
      <c r="O73" t="s">
        <v>72</v>
      </c>
      <c r="R73" s="2">
        <v>8700</v>
      </c>
      <c r="S73">
        <f t="shared" si="2"/>
        <v>7917</v>
      </c>
      <c r="T73">
        <v>-95</v>
      </c>
      <c r="U73">
        <f t="shared" si="3"/>
        <v>395.85</v>
      </c>
      <c r="V73" s="4">
        <v>0.63</v>
      </c>
      <c r="W73" s="3">
        <v>0.585</v>
      </c>
      <c r="AU73" t="s">
        <v>73</v>
      </c>
      <c r="AW73" s="2" t="s">
        <v>74</v>
      </c>
    </row>
    <row r="74" ht="15.75" spans="1:49">
      <c r="A74" s="2" t="s">
        <v>228</v>
      </c>
      <c r="B74" t="s">
        <v>63</v>
      </c>
      <c r="C74" s="2" t="s">
        <v>98</v>
      </c>
      <c r="D74" s="2">
        <v>0.9</v>
      </c>
      <c r="E74" s="2" t="s">
        <v>65</v>
      </c>
      <c r="F74" s="2" t="s">
        <v>229</v>
      </c>
      <c r="G74" s="2" t="s">
        <v>68</v>
      </c>
      <c r="H74" s="2" t="s">
        <v>68</v>
      </c>
      <c r="I74" s="2" t="s">
        <v>68</v>
      </c>
      <c r="J74" s="2" t="s">
        <v>70</v>
      </c>
      <c r="L74" s="2" t="s">
        <v>230</v>
      </c>
      <c r="O74" t="s">
        <v>72</v>
      </c>
      <c r="R74" s="2">
        <v>4700</v>
      </c>
      <c r="S74">
        <f t="shared" si="2"/>
        <v>4230</v>
      </c>
      <c r="T74">
        <v>-95</v>
      </c>
      <c r="U74">
        <f t="shared" si="3"/>
        <v>211.5</v>
      </c>
      <c r="V74" s="3">
        <v>0.597</v>
      </c>
      <c r="W74" s="3">
        <v>0.595</v>
      </c>
      <c r="AU74" t="s">
        <v>73</v>
      </c>
      <c r="AW74" s="2" t="s">
        <v>74</v>
      </c>
    </row>
    <row r="75" ht="15.75" spans="1:49">
      <c r="A75" s="2" t="s">
        <v>231</v>
      </c>
      <c r="B75" t="s">
        <v>63</v>
      </c>
      <c r="C75" s="2" t="s">
        <v>98</v>
      </c>
      <c r="D75" s="2">
        <v>0.8</v>
      </c>
      <c r="E75" s="2" t="s">
        <v>63</v>
      </c>
      <c r="F75" s="2" t="s">
        <v>66</v>
      </c>
      <c r="G75" s="2" t="s">
        <v>68</v>
      </c>
      <c r="H75" s="2" t="s">
        <v>68</v>
      </c>
      <c r="I75" s="2" t="s">
        <v>68</v>
      </c>
      <c r="J75" s="2" t="s">
        <v>70</v>
      </c>
      <c r="L75" s="2" t="s">
        <v>232</v>
      </c>
      <c r="O75" t="s">
        <v>72</v>
      </c>
      <c r="R75" s="2">
        <v>4600</v>
      </c>
      <c r="S75">
        <f t="shared" si="2"/>
        <v>3680</v>
      </c>
      <c r="T75">
        <v>-95</v>
      </c>
      <c r="U75">
        <f t="shared" si="3"/>
        <v>184</v>
      </c>
      <c r="V75" s="3">
        <v>0.609</v>
      </c>
      <c r="W75" s="3">
        <v>0.595</v>
      </c>
      <c r="AU75" t="s">
        <v>73</v>
      </c>
      <c r="AW75" s="2" t="s">
        <v>74</v>
      </c>
    </row>
    <row r="76" ht="15.75" spans="1:49">
      <c r="A76" s="2" t="s">
        <v>233</v>
      </c>
      <c r="B76" t="s">
        <v>63</v>
      </c>
      <c r="C76" s="2" t="s">
        <v>234</v>
      </c>
      <c r="D76" s="2">
        <v>3.08</v>
      </c>
      <c r="E76" s="2" t="s">
        <v>79</v>
      </c>
      <c r="F76" s="2" t="s">
        <v>127</v>
      </c>
      <c r="G76" s="2" t="s">
        <v>67</v>
      </c>
      <c r="H76" s="2" t="s">
        <v>68</v>
      </c>
      <c r="I76" s="2" t="s">
        <v>68</v>
      </c>
      <c r="J76" s="2" t="s">
        <v>70</v>
      </c>
      <c r="L76" s="2" t="s">
        <v>235</v>
      </c>
      <c r="O76" t="s">
        <v>72</v>
      </c>
      <c r="R76" s="2">
        <v>16000</v>
      </c>
      <c r="S76">
        <f t="shared" si="2"/>
        <v>49280</v>
      </c>
      <c r="T76">
        <v>-95</v>
      </c>
      <c r="U76">
        <f t="shared" si="3"/>
        <v>2464</v>
      </c>
      <c r="V76" s="2">
        <v>64</v>
      </c>
      <c r="W76" s="3">
        <v>0.675</v>
      </c>
      <c r="AU76" t="s">
        <v>73</v>
      </c>
      <c r="AW76" s="2" t="s">
        <v>74</v>
      </c>
    </row>
    <row r="77" ht="15.75" spans="1:49">
      <c r="A77" s="2" t="s">
        <v>236</v>
      </c>
      <c r="B77" t="s">
        <v>63</v>
      </c>
      <c r="C77" s="2" t="s">
        <v>234</v>
      </c>
      <c r="D77" s="2">
        <v>3.02</v>
      </c>
      <c r="E77" s="2" t="s">
        <v>63</v>
      </c>
      <c r="F77" s="2" t="s">
        <v>66</v>
      </c>
      <c r="G77" s="2" t="s">
        <v>67</v>
      </c>
      <c r="H77" s="2" t="s">
        <v>68</v>
      </c>
      <c r="I77" s="2" t="s">
        <v>68</v>
      </c>
      <c r="J77" s="2" t="s">
        <v>70</v>
      </c>
      <c r="L77" s="2" t="s">
        <v>237</v>
      </c>
      <c r="O77" t="s">
        <v>72</v>
      </c>
      <c r="R77" s="2">
        <v>20500</v>
      </c>
      <c r="S77">
        <f t="shared" si="2"/>
        <v>61910</v>
      </c>
      <c r="T77">
        <v>-95</v>
      </c>
      <c r="U77">
        <f t="shared" si="3"/>
        <v>3095.5</v>
      </c>
      <c r="V77" s="3">
        <v>0.668</v>
      </c>
      <c r="W77" s="3">
        <v>0.645</v>
      </c>
      <c r="AU77" t="s">
        <v>73</v>
      </c>
      <c r="AW77" s="2" t="s">
        <v>88</v>
      </c>
    </row>
    <row r="78" ht="15.75" spans="1:49">
      <c r="A78" s="2" t="s">
        <v>238</v>
      </c>
      <c r="B78" t="s">
        <v>63</v>
      </c>
      <c r="C78" s="2" t="s">
        <v>234</v>
      </c>
      <c r="D78" s="2">
        <v>3.01</v>
      </c>
      <c r="E78" s="2" t="s">
        <v>65</v>
      </c>
      <c r="F78" s="2" t="s">
        <v>229</v>
      </c>
      <c r="G78" s="2" t="s">
        <v>67</v>
      </c>
      <c r="H78" s="2" t="s">
        <v>68</v>
      </c>
      <c r="I78" s="2" t="s">
        <v>68</v>
      </c>
      <c r="J78" s="2" t="s">
        <v>70</v>
      </c>
      <c r="L78" s="2" t="s">
        <v>239</v>
      </c>
      <c r="O78" t="s">
        <v>72</v>
      </c>
      <c r="R78" s="2">
        <v>15500</v>
      </c>
      <c r="S78">
        <f t="shared" si="2"/>
        <v>46655</v>
      </c>
      <c r="T78">
        <v>-95</v>
      </c>
      <c r="U78">
        <f t="shared" si="3"/>
        <v>2332.75</v>
      </c>
      <c r="V78" s="3">
        <v>0.673</v>
      </c>
      <c r="W78" s="4">
        <v>0.66</v>
      </c>
      <c r="AU78" t="s">
        <v>73</v>
      </c>
      <c r="AW78" s="2" t="s">
        <v>74</v>
      </c>
    </row>
    <row r="79" ht="15.75" spans="1:49">
      <c r="A79" s="2" t="s">
        <v>240</v>
      </c>
      <c r="B79" t="s">
        <v>63</v>
      </c>
      <c r="C79" s="2" t="s">
        <v>234</v>
      </c>
      <c r="D79" s="2">
        <v>3.01</v>
      </c>
      <c r="E79" s="2" t="s">
        <v>63</v>
      </c>
      <c r="F79" s="2" t="s">
        <v>66</v>
      </c>
      <c r="G79" s="2" t="s">
        <v>67</v>
      </c>
      <c r="H79" s="2" t="s">
        <v>68</v>
      </c>
      <c r="I79" s="2" t="s">
        <v>68</v>
      </c>
      <c r="J79" s="2" t="s">
        <v>70</v>
      </c>
      <c r="L79" s="2" t="s">
        <v>241</v>
      </c>
      <c r="O79" t="s">
        <v>72</v>
      </c>
      <c r="R79" s="2">
        <v>20500</v>
      </c>
      <c r="S79">
        <f t="shared" si="2"/>
        <v>61705</v>
      </c>
      <c r="T79">
        <v>-95</v>
      </c>
      <c r="U79">
        <f t="shared" si="3"/>
        <v>3085.25</v>
      </c>
      <c r="V79" s="3">
        <v>0.636</v>
      </c>
      <c r="W79" s="4">
        <v>0.69</v>
      </c>
      <c r="AU79" t="s">
        <v>73</v>
      </c>
      <c r="AW79" s="2" t="s">
        <v>74</v>
      </c>
    </row>
    <row r="80" ht="15.75" spans="1:49">
      <c r="A80" s="2" t="s">
        <v>242</v>
      </c>
      <c r="B80" t="s">
        <v>63</v>
      </c>
      <c r="C80" s="2" t="s">
        <v>234</v>
      </c>
      <c r="D80" s="2">
        <v>2.8</v>
      </c>
      <c r="E80" s="2" t="s">
        <v>63</v>
      </c>
      <c r="F80" s="2" t="s">
        <v>86</v>
      </c>
      <c r="G80" s="2" t="s">
        <v>67</v>
      </c>
      <c r="H80" s="2" t="s">
        <v>68</v>
      </c>
      <c r="I80" s="2" t="s">
        <v>68</v>
      </c>
      <c r="J80" s="2" t="s">
        <v>70</v>
      </c>
      <c r="L80" s="2" t="s">
        <v>243</v>
      </c>
      <c r="O80" t="s">
        <v>72</v>
      </c>
      <c r="R80" s="2">
        <v>15500</v>
      </c>
      <c r="S80">
        <f t="shared" si="2"/>
        <v>43400</v>
      </c>
      <c r="T80">
        <v>-95</v>
      </c>
      <c r="U80">
        <f t="shared" si="3"/>
        <v>2170</v>
      </c>
      <c r="V80" s="3">
        <v>0.632</v>
      </c>
      <c r="W80" s="4">
        <v>0.67</v>
      </c>
      <c r="AU80" t="s">
        <v>73</v>
      </c>
      <c r="AW80" s="2" t="s">
        <v>88</v>
      </c>
    </row>
    <row r="81" ht="15.75" spans="1:49">
      <c r="A81" s="2" t="s">
        <v>244</v>
      </c>
      <c r="B81" t="s">
        <v>63</v>
      </c>
      <c r="C81" s="2" t="s">
        <v>234</v>
      </c>
      <c r="D81" s="2">
        <v>2.52</v>
      </c>
      <c r="E81" s="2" t="s">
        <v>63</v>
      </c>
      <c r="F81" s="2" t="s">
        <v>127</v>
      </c>
      <c r="G81" s="2" t="s">
        <v>67</v>
      </c>
      <c r="H81" s="2" t="s">
        <v>68</v>
      </c>
      <c r="I81" s="2" t="s">
        <v>68</v>
      </c>
      <c r="J81" s="2" t="s">
        <v>70</v>
      </c>
      <c r="L81" s="2" t="s">
        <v>245</v>
      </c>
      <c r="O81" t="s">
        <v>72</v>
      </c>
      <c r="R81" s="2">
        <v>12200</v>
      </c>
      <c r="S81">
        <f t="shared" si="2"/>
        <v>30744</v>
      </c>
      <c r="T81">
        <v>-95</v>
      </c>
      <c r="U81">
        <f t="shared" si="3"/>
        <v>1537.2</v>
      </c>
      <c r="V81" s="3">
        <v>0.692</v>
      </c>
      <c r="W81" s="2">
        <v>66</v>
      </c>
      <c r="AU81" t="s">
        <v>73</v>
      </c>
      <c r="AW81" s="2" t="s">
        <v>88</v>
      </c>
    </row>
    <row r="82" ht="15.75" spans="1:49">
      <c r="A82" s="2" t="s">
        <v>246</v>
      </c>
      <c r="B82" t="s">
        <v>63</v>
      </c>
      <c r="C82" s="2" t="s">
        <v>234</v>
      </c>
      <c r="D82" s="2">
        <v>2.21</v>
      </c>
      <c r="E82" s="2" t="s">
        <v>79</v>
      </c>
      <c r="F82" s="2" t="s">
        <v>86</v>
      </c>
      <c r="G82" s="2" t="s">
        <v>67</v>
      </c>
      <c r="H82" s="2" t="s">
        <v>68</v>
      </c>
      <c r="I82" s="2" t="s">
        <v>68</v>
      </c>
      <c r="J82" s="2" t="s">
        <v>70</v>
      </c>
      <c r="L82" s="2" t="s">
        <v>247</v>
      </c>
      <c r="O82" t="s">
        <v>72</v>
      </c>
      <c r="R82" s="2">
        <v>13000</v>
      </c>
      <c r="S82">
        <f t="shared" si="2"/>
        <v>28730</v>
      </c>
      <c r="T82">
        <v>-95</v>
      </c>
      <c r="U82">
        <f t="shared" si="3"/>
        <v>1436.5</v>
      </c>
      <c r="V82" s="3">
        <v>0.678</v>
      </c>
      <c r="W82" s="4">
        <v>0.67</v>
      </c>
      <c r="AU82" t="s">
        <v>73</v>
      </c>
      <c r="AW82" s="2" t="s">
        <v>74</v>
      </c>
    </row>
    <row r="83" ht="15.75" spans="1:49">
      <c r="A83" s="2" t="s">
        <v>248</v>
      </c>
      <c r="B83" t="s">
        <v>63</v>
      </c>
      <c r="C83" s="2" t="s">
        <v>234</v>
      </c>
      <c r="D83" s="2">
        <v>2.07</v>
      </c>
      <c r="E83" s="2" t="s">
        <v>63</v>
      </c>
      <c r="F83" s="2" t="s">
        <v>86</v>
      </c>
      <c r="G83" s="2" t="s">
        <v>67</v>
      </c>
      <c r="H83" s="2" t="s">
        <v>68</v>
      </c>
      <c r="I83" s="2" t="s">
        <v>69</v>
      </c>
      <c r="J83" s="2" t="s">
        <v>70</v>
      </c>
      <c r="L83" s="2" t="s">
        <v>249</v>
      </c>
      <c r="O83" t="s">
        <v>72</v>
      </c>
      <c r="R83" s="2">
        <v>15500</v>
      </c>
      <c r="S83">
        <f t="shared" si="2"/>
        <v>32085</v>
      </c>
      <c r="T83">
        <v>-95</v>
      </c>
      <c r="U83">
        <f t="shared" si="3"/>
        <v>1604.25</v>
      </c>
      <c r="V83" s="3">
        <v>0.672</v>
      </c>
      <c r="W83" s="4">
        <v>0.68</v>
      </c>
      <c r="AU83" t="s">
        <v>73</v>
      </c>
      <c r="AW83" s="2" t="s">
        <v>88</v>
      </c>
    </row>
    <row r="84" ht="15.75" spans="1:49">
      <c r="A84" s="2" t="s">
        <v>250</v>
      </c>
      <c r="B84" t="s">
        <v>63</v>
      </c>
      <c r="C84" s="2" t="s">
        <v>234</v>
      </c>
      <c r="D84" s="2">
        <v>2.05</v>
      </c>
      <c r="E84" s="2" t="s">
        <v>63</v>
      </c>
      <c r="F84" s="2" t="s">
        <v>66</v>
      </c>
      <c r="G84" s="2" t="s">
        <v>67</v>
      </c>
      <c r="H84" s="2" t="s">
        <v>68</v>
      </c>
      <c r="I84" s="2" t="s">
        <v>68</v>
      </c>
      <c r="J84" s="2" t="s">
        <v>70</v>
      </c>
      <c r="L84" s="2" t="s">
        <v>251</v>
      </c>
      <c r="O84" t="s">
        <v>72</v>
      </c>
      <c r="R84" s="2">
        <v>14500</v>
      </c>
      <c r="S84">
        <f t="shared" si="2"/>
        <v>29725</v>
      </c>
      <c r="T84">
        <v>-95</v>
      </c>
      <c r="U84">
        <f t="shared" si="3"/>
        <v>1486.25</v>
      </c>
      <c r="V84" s="3">
        <v>0.676</v>
      </c>
      <c r="W84" s="4">
        <v>0.63</v>
      </c>
      <c r="AU84" t="s">
        <v>73</v>
      </c>
      <c r="AW84" s="2" t="s">
        <v>88</v>
      </c>
    </row>
    <row r="85" ht="15.75" spans="1:49">
      <c r="A85" s="2" t="s">
        <v>252</v>
      </c>
      <c r="B85" t="s">
        <v>63</v>
      </c>
      <c r="C85" s="2" t="s">
        <v>234</v>
      </c>
      <c r="D85" s="2">
        <v>2.01</v>
      </c>
      <c r="E85" s="2" t="s">
        <v>65</v>
      </c>
      <c r="F85" s="2" t="s">
        <v>66</v>
      </c>
      <c r="G85" s="2" t="s">
        <v>67</v>
      </c>
      <c r="H85" s="2" t="s">
        <v>68</v>
      </c>
      <c r="I85" s="2" t="s">
        <v>68</v>
      </c>
      <c r="J85" s="2" t="s">
        <v>70</v>
      </c>
      <c r="L85" s="2" t="s">
        <v>253</v>
      </c>
      <c r="O85" t="s">
        <v>72</v>
      </c>
      <c r="R85" s="2">
        <v>15500</v>
      </c>
      <c r="S85">
        <f t="shared" si="2"/>
        <v>31155</v>
      </c>
      <c r="T85">
        <v>-95</v>
      </c>
      <c r="U85">
        <f t="shared" si="3"/>
        <v>1557.75</v>
      </c>
      <c r="V85" s="3">
        <v>0.689</v>
      </c>
      <c r="W85" s="4">
        <v>0.64</v>
      </c>
      <c r="AU85" t="s">
        <v>73</v>
      </c>
      <c r="AW85" s="2" t="s">
        <v>74</v>
      </c>
    </row>
    <row r="86" ht="15.75" spans="1:49">
      <c r="A86" s="2" t="s">
        <v>254</v>
      </c>
      <c r="B86" t="s">
        <v>63</v>
      </c>
      <c r="C86" s="2" t="s">
        <v>234</v>
      </c>
      <c r="D86" s="2">
        <v>2</v>
      </c>
      <c r="E86" s="2" t="s">
        <v>79</v>
      </c>
      <c r="F86" s="2" t="s">
        <v>86</v>
      </c>
      <c r="G86" s="2" t="s">
        <v>67</v>
      </c>
      <c r="H86" s="2" t="s">
        <v>68</v>
      </c>
      <c r="I86" s="2" t="s">
        <v>68</v>
      </c>
      <c r="J86" s="2" t="s">
        <v>70</v>
      </c>
      <c r="L86" s="2" t="s">
        <v>255</v>
      </c>
      <c r="O86" t="s">
        <v>72</v>
      </c>
      <c r="R86" s="2">
        <v>13000</v>
      </c>
      <c r="S86">
        <f t="shared" si="2"/>
        <v>26000</v>
      </c>
      <c r="T86">
        <v>-95</v>
      </c>
      <c r="U86">
        <f t="shared" si="3"/>
        <v>1300</v>
      </c>
      <c r="V86" s="3">
        <v>0.676</v>
      </c>
      <c r="W86" s="4">
        <v>0.65</v>
      </c>
      <c r="AU86" t="s">
        <v>73</v>
      </c>
      <c r="AW86" s="2" t="s">
        <v>88</v>
      </c>
    </row>
    <row r="87" ht="15.75" spans="1:49">
      <c r="A87" s="2" t="s">
        <v>256</v>
      </c>
      <c r="B87" t="s">
        <v>63</v>
      </c>
      <c r="C87" s="2" t="s">
        <v>234</v>
      </c>
      <c r="D87" s="2">
        <v>1.93</v>
      </c>
      <c r="E87" s="2" t="s">
        <v>63</v>
      </c>
      <c r="F87" s="2" t="s">
        <v>86</v>
      </c>
      <c r="G87" s="2" t="s">
        <v>67</v>
      </c>
      <c r="H87" s="2" t="s">
        <v>68</v>
      </c>
      <c r="I87" s="2" t="s">
        <v>68</v>
      </c>
      <c r="J87" s="2" t="s">
        <v>70</v>
      </c>
      <c r="L87" s="2" t="s">
        <v>257</v>
      </c>
      <c r="O87" t="s">
        <v>72</v>
      </c>
      <c r="R87" s="2">
        <v>11200</v>
      </c>
      <c r="S87">
        <f t="shared" si="2"/>
        <v>21616</v>
      </c>
      <c r="T87">
        <v>-95</v>
      </c>
      <c r="U87">
        <f t="shared" si="3"/>
        <v>1080.8</v>
      </c>
      <c r="V87" s="3">
        <v>0.665</v>
      </c>
      <c r="W87" s="3">
        <v>0.675</v>
      </c>
      <c r="AU87" t="s">
        <v>73</v>
      </c>
      <c r="AW87" s="2" t="s">
        <v>88</v>
      </c>
    </row>
    <row r="88" ht="15.75" spans="1:49">
      <c r="A88" s="2" t="s">
        <v>258</v>
      </c>
      <c r="B88" t="s">
        <v>63</v>
      </c>
      <c r="C88" s="2" t="s">
        <v>234</v>
      </c>
      <c r="D88" s="2">
        <v>1.86</v>
      </c>
      <c r="E88" s="2" t="s">
        <v>63</v>
      </c>
      <c r="F88" s="2" t="s">
        <v>86</v>
      </c>
      <c r="G88" s="2" t="s">
        <v>67</v>
      </c>
      <c r="H88" s="2" t="s">
        <v>68</v>
      </c>
      <c r="I88" s="2" t="s">
        <v>68</v>
      </c>
      <c r="J88" s="2" t="s">
        <v>70</v>
      </c>
      <c r="L88" s="2" t="s">
        <v>259</v>
      </c>
      <c r="O88" t="s">
        <v>72</v>
      </c>
      <c r="R88" s="2">
        <v>11200</v>
      </c>
      <c r="S88">
        <f t="shared" si="2"/>
        <v>20832</v>
      </c>
      <c r="T88">
        <v>-95</v>
      </c>
      <c r="U88">
        <f t="shared" si="3"/>
        <v>1041.6</v>
      </c>
      <c r="V88" s="3">
        <v>0.646</v>
      </c>
      <c r="W88" s="3">
        <v>0.655</v>
      </c>
      <c r="AU88" t="s">
        <v>73</v>
      </c>
      <c r="AW88" s="2" t="s">
        <v>88</v>
      </c>
    </row>
    <row r="89" ht="15.75" spans="1:49">
      <c r="A89" s="2" t="s">
        <v>260</v>
      </c>
      <c r="B89" t="s">
        <v>63</v>
      </c>
      <c r="C89" s="2" t="s">
        <v>234</v>
      </c>
      <c r="D89" s="2">
        <v>1.72</v>
      </c>
      <c r="E89" s="2" t="s">
        <v>65</v>
      </c>
      <c r="F89" s="2" t="s">
        <v>86</v>
      </c>
      <c r="G89" s="2" t="s">
        <v>67</v>
      </c>
      <c r="H89" s="2" t="s">
        <v>68</v>
      </c>
      <c r="I89" s="2" t="s">
        <v>68</v>
      </c>
      <c r="J89" s="2" t="s">
        <v>70</v>
      </c>
      <c r="L89" s="2" t="s">
        <v>261</v>
      </c>
      <c r="O89" t="s">
        <v>72</v>
      </c>
      <c r="R89" s="2">
        <v>12200</v>
      </c>
      <c r="S89">
        <f t="shared" si="2"/>
        <v>20984</v>
      </c>
      <c r="T89">
        <v>-95</v>
      </c>
      <c r="U89">
        <f t="shared" si="3"/>
        <v>1049.2</v>
      </c>
      <c r="V89" s="3">
        <v>0.645</v>
      </c>
      <c r="W89" s="3">
        <v>0.675</v>
      </c>
      <c r="AU89" t="s">
        <v>73</v>
      </c>
      <c r="AW89" s="2" t="s">
        <v>74</v>
      </c>
    </row>
    <row r="90" ht="15.75" spans="1:49">
      <c r="A90" s="2" t="s">
        <v>262</v>
      </c>
      <c r="B90" t="s">
        <v>63</v>
      </c>
      <c r="C90" s="2" t="s">
        <v>234</v>
      </c>
      <c r="D90" s="2">
        <v>1.7</v>
      </c>
      <c r="E90" s="2" t="s">
        <v>79</v>
      </c>
      <c r="F90" s="2" t="s">
        <v>86</v>
      </c>
      <c r="G90" s="2" t="s">
        <v>67</v>
      </c>
      <c r="H90" s="2" t="s">
        <v>68</v>
      </c>
      <c r="I90" s="2" t="s">
        <v>68</v>
      </c>
      <c r="J90" s="2" t="s">
        <v>70</v>
      </c>
      <c r="L90" s="2" t="s">
        <v>263</v>
      </c>
      <c r="O90" t="s">
        <v>72</v>
      </c>
      <c r="R90" s="2">
        <v>9500</v>
      </c>
      <c r="S90">
        <f t="shared" si="2"/>
        <v>16150</v>
      </c>
      <c r="T90">
        <v>-95</v>
      </c>
      <c r="U90">
        <f t="shared" si="3"/>
        <v>807.5</v>
      </c>
      <c r="V90" s="3">
        <v>0.652</v>
      </c>
      <c r="W90" s="3">
        <v>0.745</v>
      </c>
      <c r="AU90" t="s">
        <v>73</v>
      </c>
      <c r="AW90" s="2" t="s">
        <v>88</v>
      </c>
    </row>
    <row r="91" ht="15.75" spans="1:49">
      <c r="A91" s="2" t="s">
        <v>264</v>
      </c>
      <c r="B91" t="s">
        <v>63</v>
      </c>
      <c r="C91" s="2" t="s">
        <v>234</v>
      </c>
      <c r="D91" s="2">
        <v>1.66</v>
      </c>
      <c r="E91" s="2" t="s">
        <v>65</v>
      </c>
      <c r="F91" s="2" t="s">
        <v>66</v>
      </c>
      <c r="G91" s="2" t="s">
        <v>67</v>
      </c>
      <c r="H91" s="2" t="s">
        <v>68</v>
      </c>
      <c r="I91" s="2" t="s">
        <v>68</v>
      </c>
      <c r="J91" s="2" t="s">
        <v>70</v>
      </c>
      <c r="L91" s="2" t="s">
        <v>265</v>
      </c>
      <c r="O91" t="s">
        <v>72</v>
      </c>
      <c r="R91" s="2">
        <v>11200</v>
      </c>
      <c r="S91">
        <f t="shared" si="2"/>
        <v>18592</v>
      </c>
      <c r="T91">
        <v>-95</v>
      </c>
      <c r="U91">
        <f t="shared" si="3"/>
        <v>929.6</v>
      </c>
      <c r="V91" s="3">
        <v>0.674</v>
      </c>
      <c r="W91" s="3">
        <v>0.665</v>
      </c>
      <c r="AU91" t="s">
        <v>73</v>
      </c>
      <c r="AW91" s="2" t="s">
        <v>74</v>
      </c>
    </row>
    <row r="92" ht="15.75" spans="1:49">
      <c r="A92" s="2" t="s">
        <v>266</v>
      </c>
      <c r="B92" t="s">
        <v>63</v>
      </c>
      <c r="C92" s="2" t="s">
        <v>234</v>
      </c>
      <c r="D92" s="2">
        <v>1.61</v>
      </c>
      <c r="E92" s="2" t="s">
        <v>63</v>
      </c>
      <c r="F92" s="2" t="s">
        <v>86</v>
      </c>
      <c r="G92" s="2" t="s">
        <v>67</v>
      </c>
      <c r="H92" s="2" t="s">
        <v>68</v>
      </c>
      <c r="I92" s="2" t="s">
        <v>68</v>
      </c>
      <c r="J92" s="2" t="s">
        <v>70</v>
      </c>
      <c r="L92" s="2" t="s">
        <v>267</v>
      </c>
      <c r="O92" t="s">
        <v>72</v>
      </c>
      <c r="R92" s="2">
        <v>11200</v>
      </c>
      <c r="S92">
        <f t="shared" si="2"/>
        <v>18032</v>
      </c>
      <c r="T92">
        <v>-95</v>
      </c>
      <c r="U92">
        <f t="shared" si="3"/>
        <v>901.6</v>
      </c>
      <c r="V92" s="3">
        <v>0.664</v>
      </c>
      <c r="W92" s="3">
        <v>0.665</v>
      </c>
      <c r="AU92" t="s">
        <v>73</v>
      </c>
      <c r="AW92" s="2" t="s">
        <v>74</v>
      </c>
    </row>
    <row r="93" ht="15.75" spans="1:49">
      <c r="A93" s="2" t="s">
        <v>268</v>
      </c>
      <c r="B93" t="s">
        <v>63</v>
      </c>
      <c r="C93" s="2" t="s">
        <v>234</v>
      </c>
      <c r="D93" s="2">
        <v>1.6</v>
      </c>
      <c r="E93" s="2" t="s">
        <v>63</v>
      </c>
      <c r="F93" s="2" t="s">
        <v>86</v>
      </c>
      <c r="G93" s="2" t="s">
        <v>67</v>
      </c>
      <c r="H93" s="2" t="s">
        <v>68</v>
      </c>
      <c r="I93" s="2" t="s">
        <v>68</v>
      </c>
      <c r="J93" s="2" t="s">
        <v>70</v>
      </c>
      <c r="L93" s="2" t="s">
        <v>269</v>
      </c>
      <c r="O93" t="s">
        <v>72</v>
      </c>
      <c r="R93" s="2">
        <v>11200</v>
      </c>
      <c r="S93">
        <f t="shared" si="2"/>
        <v>17920</v>
      </c>
      <c r="T93">
        <v>-95</v>
      </c>
      <c r="U93">
        <f t="shared" si="3"/>
        <v>896</v>
      </c>
      <c r="V93" s="3">
        <v>0.649</v>
      </c>
      <c r="W93" s="4">
        <v>0.66</v>
      </c>
      <c r="AU93" t="s">
        <v>73</v>
      </c>
      <c r="AW93" s="2" t="s">
        <v>88</v>
      </c>
    </row>
    <row r="94" ht="15.75" spans="1:49">
      <c r="A94" s="2" t="s">
        <v>270</v>
      </c>
      <c r="B94" t="s">
        <v>63</v>
      </c>
      <c r="C94" s="2" t="s">
        <v>234</v>
      </c>
      <c r="D94" s="2">
        <v>1.57</v>
      </c>
      <c r="E94" s="2" t="s">
        <v>65</v>
      </c>
      <c r="F94" s="2" t="s">
        <v>86</v>
      </c>
      <c r="G94" s="2" t="s">
        <v>67</v>
      </c>
      <c r="H94" s="2" t="s">
        <v>68</v>
      </c>
      <c r="I94" s="2" t="s">
        <v>68</v>
      </c>
      <c r="J94" s="2" t="s">
        <v>70</v>
      </c>
      <c r="L94" s="2" t="s">
        <v>271</v>
      </c>
      <c r="O94" t="s">
        <v>72</v>
      </c>
      <c r="R94" s="2">
        <v>12200</v>
      </c>
      <c r="S94">
        <f t="shared" si="2"/>
        <v>19154</v>
      </c>
      <c r="T94">
        <v>-95</v>
      </c>
      <c r="U94">
        <f t="shared" si="3"/>
        <v>957.7</v>
      </c>
      <c r="V94" s="3">
        <v>0.695</v>
      </c>
      <c r="W94" s="3">
        <v>0.685</v>
      </c>
      <c r="AU94" t="s">
        <v>73</v>
      </c>
      <c r="AW94" s="2" t="s">
        <v>74</v>
      </c>
    </row>
    <row r="95" ht="15.75" spans="1:49">
      <c r="A95" s="2" t="s">
        <v>272</v>
      </c>
      <c r="B95" t="s">
        <v>63</v>
      </c>
      <c r="C95" s="2" t="s">
        <v>234</v>
      </c>
      <c r="D95" s="2">
        <v>1.56</v>
      </c>
      <c r="E95" s="2" t="s">
        <v>65</v>
      </c>
      <c r="F95" s="2" t="s">
        <v>86</v>
      </c>
      <c r="G95" s="2" t="s">
        <v>67</v>
      </c>
      <c r="H95" s="2" t="s">
        <v>68</v>
      </c>
      <c r="I95" s="2" t="s">
        <v>69</v>
      </c>
      <c r="J95" s="2" t="s">
        <v>70</v>
      </c>
      <c r="L95" s="2" t="s">
        <v>273</v>
      </c>
      <c r="O95" t="s">
        <v>72</v>
      </c>
      <c r="R95" s="2">
        <v>12200</v>
      </c>
      <c r="S95">
        <f t="shared" si="2"/>
        <v>19032</v>
      </c>
      <c r="T95">
        <v>-95</v>
      </c>
      <c r="U95">
        <f t="shared" si="3"/>
        <v>951.6</v>
      </c>
      <c r="V95" s="3">
        <v>0.658</v>
      </c>
      <c r="W95" s="2">
        <v>60</v>
      </c>
      <c r="AU95" t="s">
        <v>73</v>
      </c>
      <c r="AW95" s="2" t="s">
        <v>88</v>
      </c>
    </row>
    <row r="96" ht="15.75" spans="1:49">
      <c r="A96" s="2" t="s">
        <v>274</v>
      </c>
      <c r="B96" t="s">
        <v>63</v>
      </c>
      <c r="C96" s="2" t="s">
        <v>234</v>
      </c>
      <c r="D96" s="2">
        <v>1.56</v>
      </c>
      <c r="E96" s="2" t="s">
        <v>79</v>
      </c>
      <c r="F96" s="2" t="s">
        <v>86</v>
      </c>
      <c r="G96" s="2" t="s">
        <v>67</v>
      </c>
      <c r="H96" s="2" t="s">
        <v>68</v>
      </c>
      <c r="I96" s="2" t="s">
        <v>68</v>
      </c>
      <c r="J96" s="2" t="s">
        <v>70</v>
      </c>
      <c r="L96" s="2" t="s">
        <v>275</v>
      </c>
      <c r="O96" t="s">
        <v>72</v>
      </c>
      <c r="R96" s="2">
        <v>9500</v>
      </c>
      <c r="S96">
        <f t="shared" si="2"/>
        <v>14820</v>
      </c>
      <c r="T96">
        <v>-95</v>
      </c>
      <c r="U96">
        <f t="shared" si="3"/>
        <v>741</v>
      </c>
      <c r="V96" s="3">
        <v>0.642</v>
      </c>
      <c r="W96" s="4">
        <v>0.61</v>
      </c>
      <c r="AU96" t="s">
        <v>73</v>
      </c>
      <c r="AW96" s="2" t="s">
        <v>88</v>
      </c>
    </row>
    <row r="97" ht="15.75" spans="1:49">
      <c r="A97" s="2" t="s">
        <v>276</v>
      </c>
      <c r="B97" t="s">
        <v>63</v>
      </c>
      <c r="C97" s="2" t="s">
        <v>234</v>
      </c>
      <c r="D97" s="2">
        <v>1.54</v>
      </c>
      <c r="E97" s="2" t="s">
        <v>63</v>
      </c>
      <c r="F97" s="2" t="s">
        <v>86</v>
      </c>
      <c r="G97" s="2" t="s">
        <v>67</v>
      </c>
      <c r="H97" s="2" t="s">
        <v>68</v>
      </c>
      <c r="I97" s="2" t="s">
        <v>68</v>
      </c>
      <c r="J97" s="2" t="s">
        <v>70</v>
      </c>
      <c r="L97" s="2" t="s">
        <v>277</v>
      </c>
      <c r="O97" t="s">
        <v>72</v>
      </c>
      <c r="R97" s="2">
        <v>11200</v>
      </c>
      <c r="S97">
        <f t="shared" si="2"/>
        <v>17248</v>
      </c>
      <c r="T97">
        <v>-95</v>
      </c>
      <c r="U97">
        <f t="shared" si="3"/>
        <v>862.4</v>
      </c>
      <c r="V97" s="3">
        <v>0.679</v>
      </c>
      <c r="W97" s="3">
        <v>0.645</v>
      </c>
      <c r="AU97" t="s">
        <v>73</v>
      </c>
      <c r="AW97" s="2" t="s">
        <v>88</v>
      </c>
    </row>
    <row r="98" ht="15.75" spans="1:49">
      <c r="A98" s="2" t="s">
        <v>278</v>
      </c>
      <c r="B98" t="s">
        <v>63</v>
      </c>
      <c r="C98" s="2" t="s">
        <v>234</v>
      </c>
      <c r="D98" s="2">
        <v>1.53</v>
      </c>
      <c r="E98" s="2" t="s">
        <v>63</v>
      </c>
      <c r="F98" s="2" t="s">
        <v>86</v>
      </c>
      <c r="G98" s="2" t="s">
        <v>67</v>
      </c>
      <c r="H98" s="2" t="s">
        <v>68</v>
      </c>
      <c r="I98" s="2" t="s">
        <v>68</v>
      </c>
      <c r="J98" s="2" t="s">
        <v>70</v>
      </c>
      <c r="L98" s="2" t="s">
        <v>279</v>
      </c>
      <c r="O98" t="s">
        <v>72</v>
      </c>
      <c r="R98" s="2">
        <v>11200</v>
      </c>
      <c r="S98">
        <f t="shared" si="2"/>
        <v>17136</v>
      </c>
      <c r="T98">
        <v>-95</v>
      </c>
      <c r="U98">
        <f t="shared" si="3"/>
        <v>856.8</v>
      </c>
      <c r="V98" s="3">
        <v>0.653</v>
      </c>
      <c r="W98" s="3">
        <v>0.645</v>
      </c>
      <c r="AU98" t="s">
        <v>73</v>
      </c>
      <c r="AW98" s="2" t="s">
        <v>88</v>
      </c>
    </row>
    <row r="99" ht="15.75" spans="1:49">
      <c r="A99" s="2" t="s">
        <v>280</v>
      </c>
      <c r="B99" t="s">
        <v>63</v>
      </c>
      <c r="C99" s="2" t="s">
        <v>234</v>
      </c>
      <c r="D99" s="2">
        <v>1.52</v>
      </c>
      <c r="E99" s="2" t="s">
        <v>65</v>
      </c>
      <c r="F99" s="2" t="s">
        <v>86</v>
      </c>
      <c r="G99" s="2" t="s">
        <v>67</v>
      </c>
      <c r="H99" s="2" t="s">
        <v>68</v>
      </c>
      <c r="I99" s="2" t="s">
        <v>68</v>
      </c>
      <c r="J99" s="2" t="s">
        <v>70</v>
      </c>
      <c r="L99" s="2" t="s">
        <v>281</v>
      </c>
      <c r="O99" t="s">
        <v>72</v>
      </c>
      <c r="R99" s="2">
        <v>12200</v>
      </c>
      <c r="S99">
        <f t="shared" si="2"/>
        <v>18544</v>
      </c>
      <c r="T99">
        <v>-95</v>
      </c>
      <c r="U99">
        <f t="shared" si="3"/>
        <v>927.2</v>
      </c>
      <c r="V99" s="2">
        <v>64</v>
      </c>
      <c r="W99" s="2">
        <v>68</v>
      </c>
      <c r="AU99" t="s">
        <v>73</v>
      </c>
      <c r="AW99" s="2" t="s">
        <v>74</v>
      </c>
    </row>
    <row r="100" ht="15.75" spans="1:49">
      <c r="A100" s="2" t="s">
        <v>282</v>
      </c>
      <c r="B100" t="s">
        <v>63</v>
      </c>
      <c r="C100" s="2" t="s">
        <v>234</v>
      </c>
      <c r="D100" s="2">
        <v>1.52</v>
      </c>
      <c r="E100" s="2" t="s">
        <v>65</v>
      </c>
      <c r="F100" s="2" t="s">
        <v>127</v>
      </c>
      <c r="G100" s="2" t="s">
        <v>67</v>
      </c>
      <c r="H100" s="2" t="s">
        <v>68</v>
      </c>
      <c r="I100" s="2" t="s">
        <v>68</v>
      </c>
      <c r="J100" s="2" t="s">
        <v>70</v>
      </c>
      <c r="L100" s="2" t="s">
        <v>283</v>
      </c>
      <c r="O100" t="s">
        <v>72</v>
      </c>
      <c r="R100" s="2">
        <v>9900</v>
      </c>
      <c r="S100">
        <f t="shared" si="2"/>
        <v>15048</v>
      </c>
      <c r="T100">
        <v>-95</v>
      </c>
      <c r="U100">
        <f t="shared" si="3"/>
        <v>752.4</v>
      </c>
      <c r="V100" s="3">
        <v>0.675</v>
      </c>
      <c r="W100" s="4">
        <v>0.64</v>
      </c>
      <c r="AU100" t="s">
        <v>73</v>
      </c>
      <c r="AW100" s="2" t="s">
        <v>74</v>
      </c>
    </row>
    <row r="101" ht="15.75" spans="1:49">
      <c r="A101" s="2" t="s">
        <v>284</v>
      </c>
      <c r="B101" t="s">
        <v>63</v>
      </c>
      <c r="C101" s="2" t="s">
        <v>234</v>
      </c>
      <c r="D101" s="2">
        <v>1.52</v>
      </c>
      <c r="E101" s="2" t="s">
        <v>63</v>
      </c>
      <c r="F101" s="2" t="s">
        <v>127</v>
      </c>
      <c r="G101" s="2" t="s">
        <v>67</v>
      </c>
      <c r="H101" s="2" t="s">
        <v>68</v>
      </c>
      <c r="I101" s="2" t="s">
        <v>68</v>
      </c>
      <c r="J101" s="2" t="s">
        <v>70</v>
      </c>
      <c r="L101" s="2" t="s">
        <v>285</v>
      </c>
      <c r="O101" t="s">
        <v>72</v>
      </c>
      <c r="R101" s="2">
        <v>9200</v>
      </c>
      <c r="S101">
        <f t="shared" si="2"/>
        <v>13984</v>
      </c>
      <c r="T101">
        <v>-95</v>
      </c>
      <c r="U101">
        <f t="shared" si="3"/>
        <v>699.2</v>
      </c>
      <c r="V101" s="2">
        <v>68</v>
      </c>
      <c r="W101" s="2">
        <v>66</v>
      </c>
      <c r="AU101" t="s">
        <v>73</v>
      </c>
      <c r="AW101" s="2" t="s">
        <v>74</v>
      </c>
    </row>
    <row r="102" ht="15.75" spans="1:49">
      <c r="A102" s="2" t="s">
        <v>286</v>
      </c>
      <c r="B102" t="s">
        <v>63</v>
      </c>
      <c r="C102" s="2" t="s">
        <v>234</v>
      </c>
      <c r="D102" s="2">
        <v>1.51</v>
      </c>
      <c r="E102" s="2" t="s">
        <v>65</v>
      </c>
      <c r="F102" s="2" t="s">
        <v>120</v>
      </c>
      <c r="G102" s="2" t="s">
        <v>67</v>
      </c>
      <c r="H102" s="2" t="s">
        <v>68</v>
      </c>
      <c r="I102" s="2" t="s">
        <v>68</v>
      </c>
      <c r="J102" s="2" t="s">
        <v>70</v>
      </c>
      <c r="L102" s="2" t="s">
        <v>287</v>
      </c>
      <c r="O102" t="s">
        <v>72</v>
      </c>
      <c r="R102" s="2">
        <v>7500</v>
      </c>
      <c r="S102">
        <f t="shared" si="2"/>
        <v>11325</v>
      </c>
      <c r="T102">
        <v>-95</v>
      </c>
      <c r="U102">
        <f t="shared" si="3"/>
        <v>566.25</v>
      </c>
      <c r="V102" s="3">
        <v>0.675</v>
      </c>
      <c r="W102" s="4">
        <v>0.62</v>
      </c>
      <c r="AU102" t="s">
        <v>73</v>
      </c>
      <c r="AW102" s="2" t="s">
        <v>88</v>
      </c>
    </row>
    <row r="103" ht="15.75" spans="1:49">
      <c r="A103" s="2" t="s">
        <v>288</v>
      </c>
      <c r="B103" t="s">
        <v>63</v>
      </c>
      <c r="C103" s="2" t="s">
        <v>234</v>
      </c>
      <c r="D103" s="2">
        <v>1.51</v>
      </c>
      <c r="E103" s="2" t="s">
        <v>65</v>
      </c>
      <c r="F103" s="2" t="s">
        <v>66</v>
      </c>
      <c r="G103" s="2" t="s">
        <v>67</v>
      </c>
      <c r="H103" s="2" t="s">
        <v>68</v>
      </c>
      <c r="I103" s="2" t="s">
        <v>68</v>
      </c>
      <c r="J103" s="2" t="s">
        <v>70</v>
      </c>
      <c r="L103" s="2" t="s">
        <v>289</v>
      </c>
      <c r="O103" t="s">
        <v>72</v>
      </c>
      <c r="R103" s="2">
        <v>11200</v>
      </c>
      <c r="S103">
        <f t="shared" si="2"/>
        <v>16912</v>
      </c>
      <c r="T103">
        <v>-95</v>
      </c>
      <c r="U103">
        <f t="shared" si="3"/>
        <v>845.6</v>
      </c>
      <c r="V103" s="3">
        <v>0.703</v>
      </c>
      <c r="W103" s="4">
        <v>0.65</v>
      </c>
      <c r="AU103" t="s">
        <v>73</v>
      </c>
      <c r="AW103" s="2" t="s">
        <v>74</v>
      </c>
    </row>
    <row r="104" ht="15.75" spans="1:49">
      <c r="A104" s="2" t="s">
        <v>290</v>
      </c>
      <c r="B104" t="s">
        <v>63</v>
      </c>
      <c r="C104" s="2" t="s">
        <v>234</v>
      </c>
      <c r="D104" s="2">
        <v>1.5</v>
      </c>
      <c r="E104" s="2" t="s">
        <v>65</v>
      </c>
      <c r="F104" s="2" t="s">
        <v>66</v>
      </c>
      <c r="G104" s="2" t="s">
        <v>67</v>
      </c>
      <c r="H104" s="2" t="s">
        <v>68</v>
      </c>
      <c r="I104" s="2" t="s">
        <v>68</v>
      </c>
      <c r="J104" s="2" t="s">
        <v>70</v>
      </c>
      <c r="L104" s="2" t="s">
        <v>291</v>
      </c>
      <c r="O104" t="s">
        <v>72</v>
      </c>
      <c r="R104" s="2">
        <v>11200</v>
      </c>
      <c r="S104">
        <f t="shared" si="2"/>
        <v>16800</v>
      </c>
      <c r="T104">
        <v>-95</v>
      </c>
      <c r="U104">
        <f t="shared" si="3"/>
        <v>840</v>
      </c>
      <c r="V104" s="3">
        <v>0.674</v>
      </c>
      <c r="W104" s="3">
        <v>0.685</v>
      </c>
      <c r="AU104" t="s">
        <v>73</v>
      </c>
      <c r="AW104" s="2" t="s">
        <v>74</v>
      </c>
    </row>
    <row r="105" ht="15.75" spans="1:49">
      <c r="A105" s="2" t="s">
        <v>292</v>
      </c>
      <c r="B105" t="s">
        <v>63</v>
      </c>
      <c r="C105" s="2" t="s">
        <v>234</v>
      </c>
      <c r="D105" s="2">
        <v>1.5</v>
      </c>
      <c r="E105" s="2" t="s">
        <v>65</v>
      </c>
      <c r="F105" s="2" t="s">
        <v>66</v>
      </c>
      <c r="G105" s="2" t="s">
        <v>67</v>
      </c>
      <c r="H105" s="2" t="s">
        <v>68</v>
      </c>
      <c r="I105" s="2" t="s">
        <v>68</v>
      </c>
      <c r="J105" s="2" t="s">
        <v>70</v>
      </c>
      <c r="L105" s="2" t="s">
        <v>293</v>
      </c>
      <c r="O105" t="s">
        <v>72</v>
      </c>
      <c r="R105" s="2">
        <v>11200</v>
      </c>
      <c r="S105">
        <f t="shared" si="2"/>
        <v>16800</v>
      </c>
      <c r="T105">
        <v>-95</v>
      </c>
      <c r="U105">
        <f t="shared" si="3"/>
        <v>840</v>
      </c>
      <c r="V105" s="4">
        <v>0.67</v>
      </c>
      <c r="W105" s="4">
        <v>0.67</v>
      </c>
      <c r="AU105" t="s">
        <v>73</v>
      </c>
      <c r="AW105" s="2" t="s">
        <v>88</v>
      </c>
    </row>
    <row r="106" ht="15.75" spans="1:49">
      <c r="A106" s="2" t="s">
        <v>294</v>
      </c>
      <c r="B106" t="s">
        <v>63</v>
      </c>
      <c r="C106" s="2" t="s">
        <v>234</v>
      </c>
      <c r="D106" s="2">
        <v>1.5</v>
      </c>
      <c r="E106" s="2" t="s">
        <v>65</v>
      </c>
      <c r="F106" s="2" t="s">
        <v>86</v>
      </c>
      <c r="G106" s="2" t="s">
        <v>67</v>
      </c>
      <c r="H106" s="2" t="s">
        <v>68</v>
      </c>
      <c r="I106" s="2" t="s">
        <v>68</v>
      </c>
      <c r="J106" s="2" t="s">
        <v>70</v>
      </c>
      <c r="L106" s="2" t="s">
        <v>295</v>
      </c>
      <c r="O106" t="s">
        <v>72</v>
      </c>
      <c r="R106" s="2">
        <v>12200</v>
      </c>
      <c r="S106">
        <f t="shared" si="2"/>
        <v>18300</v>
      </c>
      <c r="T106">
        <v>-95</v>
      </c>
      <c r="U106">
        <f t="shared" si="3"/>
        <v>915</v>
      </c>
      <c r="V106" s="3">
        <v>0.627</v>
      </c>
      <c r="W106" s="4">
        <v>0.66</v>
      </c>
      <c r="AU106" t="s">
        <v>73</v>
      </c>
      <c r="AW106" s="2" t="s">
        <v>88</v>
      </c>
    </row>
    <row r="107" ht="15.75" spans="1:49">
      <c r="A107" s="2" t="s">
        <v>296</v>
      </c>
      <c r="B107" t="s">
        <v>63</v>
      </c>
      <c r="C107" s="2" t="s">
        <v>234</v>
      </c>
      <c r="D107" s="2">
        <v>1.5</v>
      </c>
      <c r="E107" s="2" t="s">
        <v>63</v>
      </c>
      <c r="F107" s="2" t="s">
        <v>86</v>
      </c>
      <c r="G107" s="2" t="s">
        <v>67</v>
      </c>
      <c r="H107" s="2" t="s">
        <v>68</v>
      </c>
      <c r="I107" s="2" t="s">
        <v>68</v>
      </c>
      <c r="J107" s="2" t="s">
        <v>70</v>
      </c>
      <c r="L107" s="2" t="s">
        <v>297</v>
      </c>
      <c r="O107" t="s">
        <v>72</v>
      </c>
      <c r="R107" s="2">
        <v>11200</v>
      </c>
      <c r="S107">
        <f t="shared" si="2"/>
        <v>16800</v>
      </c>
      <c r="T107">
        <v>-95</v>
      </c>
      <c r="U107">
        <f t="shared" si="3"/>
        <v>840</v>
      </c>
      <c r="V107" s="3">
        <v>0.658</v>
      </c>
      <c r="W107" s="4">
        <v>0.64</v>
      </c>
      <c r="AU107" t="s">
        <v>73</v>
      </c>
      <c r="AW107" s="2" t="s">
        <v>88</v>
      </c>
    </row>
    <row r="108" ht="15.75" spans="1:49">
      <c r="A108" s="2" t="s">
        <v>298</v>
      </c>
      <c r="B108" t="s">
        <v>63</v>
      </c>
      <c r="C108" s="2" t="s">
        <v>234</v>
      </c>
      <c r="D108" s="2">
        <v>1.47</v>
      </c>
      <c r="E108" s="2" t="s">
        <v>65</v>
      </c>
      <c r="F108" s="2" t="s">
        <v>120</v>
      </c>
      <c r="G108" s="2" t="s">
        <v>67</v>
      </c>
      <c r="H108" s="2" t="s">
        <v>68</v>
      </c>
      <c r="I108" s="2" t="s">
        <v>68</v>
      </c>
      <c r="J108" s="2" t="s">
        <v>70</v>
      </c>
      <c r="L108" s="2" t="s">
        <v>299</v>
      </c>
      <c r="O108" t="s">
        <v>72</v>
      </c>
      <c r="R108" s="2">
        <v>8000</v>
      </c>
      <c r="S108">
        <f t="shared" si="2"/>
        <v>11760</v>
      </c>
      <c r="T108">
        <v>-95</v>
      </c>
      <c r="U108">
        <f t="shared" si="3"/>
        <v>588</v>
      </c>
      <c r="V108" s="3">
        <v>0.654</v>
      </c>
      <c r="W108" s="3">
        <v>0.685</v>
      </c>
      <c r="AU108" t="s">
        <v>73</v>
      </c>
      <c r="AW108" s="2" t="s">
        <v>88</v>
      </c>
    </row>
    <row r="109" ht="15.75" spans="1:49">
      <c r="A109" s="2" t="s">
        <v>300</v>
      </c>
      <c r="B109" t="s">
        <v>63</v>
      </c>
      <c r="C109" s="2" t="s">
        <v>234</v>
      </c>
      <c r="D109" s="2">
        <v>1.44</v>
      </c>
      <c r="E109" s="2" t="s">
        <v>105</v>
      </c>
      <c r="F109" s="2" t="s">
        <v>86</v>
      </c>
      <c r="G109" s="2" t="s">
        <v>67</v>
      </c>
      <c r="H109" s="2" t="s">
        <v>68</v>
      </c>
      <c r="I109" s="2" t="s">
        <v>68</v>
      </c>
      <c r="J109" s="2" t="s">
        <v>70</v>
      </c>
      <c r="L109" s="2" t="s">
        <v>301</v>
      </c>
      <c r="O109" t="s">
        <v>72</v>
      </c>
      <c r="R109" s="2">
        <v>8000</v>
      </c>
      <c r="S109">
        <f t="shared" si="2"/>
        <v>11520</v>
      </c>
      <c r="T109">
        <v>-95</v>
      </c>
      <c r="U109">
        <f t="shared" si="3"/>
        <v>576</v>
      </c>
      <c r="V109" s="3">
        <v>0.668</v>
      </c>
      <c r="W109" s="3">
        <v>0.685</v>
      </c>
      <c r="AU109" t="s">
        <v>73</v>
      </c>
      <c r="AW109" s="2" t="s">
        <v>74</v>
      </c>
    </row>
    <row r="110" ht="15.75" spans="1:49">
      <c r="A110" s="2" t="s">
        <v>302</v>
      </c>
      <c r="B110" t="s">
        <v>63</v>
      </c>
      <c r="C110" s="2" t="s">
        <v>234</v>
      </c>
      <c r="D110" s="2">
        <v>1.41</v>
      </c>
      <c r="E110" s="2" t="s">
        <v>105</v>
      </c>
      <c r="F110" s="2" t="s">
        <v>86</v>
      </c>
      <c r="G110" s="2" t="s">
        <v>67</v>
      </c>
      <c r="H110" s="2" t="s">
        <v>68</v>
      </c>
      <c r="I110" s="2" t="s">
        <v>68</v>
      </c>
      <c r="J110" s="2" t="s">
        <v>70</v>
      </c>
      <c r="L110" s="2" t="s">
        <v>303</v>
      </c>
      <c r="O110" t="s">
        <v>72</v>
      </c>
      <c r="R110" s="2">
        <v>8000</v>
      </c>
      <c r="S110">
        <f t="shared" si="2"/>
        <v>11280</v>
      </c>
      <c r="T110">
        <v>-95</v>
      </c>
      <c r="U110">
        <f t="shared" si="3"/>
        <v>564</v>
      </c>
      <c r="V110" s="3">
        <v>0.661</v>
      </c>
      <c r="W110" s="3">
        <v>0.655</v>
      </c>
      <c r="AU110" t="s">
        <v>73</v>
      </c>
      <c r="AW110" s="2" t="s">
        <v>88</v>
      </c>
    </row>
    <row r="111" ht="15.75" spans="1:49">
      <c r="A111" s="2" t="s">
        <v>304</v>
      </c>
      <c r="B111" t="s">
        <v>63</v>
      </c>
      <c r="C111" s="2" t="s">
        <v>234</v>
      </c>
      <c r="D111" s="2">
        <v>1.29</v>
      </c>
      <c r="E111" s="2" t="s">
        <v>63</v>
      </c>
      <c r="F111" s="2" t="s">
        <v>86</v>
      </c>
      <c r="G111" s="2" t="s">
        <v>67</v>
      </c>
      <c r="H111" s="2" t="s">
        <v>68</v>
      </c>
      <c r="I111" s="2" t="s">
        <v>68</v>
      </c>
      <c r="J111" s="2" t="s">
        <v>70</v>
      </c>
      <c r="L111" s="2" t="s">
        <v>305</v>
      </c>
      <c r="O111" t="s">
        <v>72</v>
      </c>
      <c r="R111" s="2">
        <v>7000</v>
      </c>
      <c r="S111">
        <f t="shared" si="2"/>
        <v>9030</v>
      </c>
      <c r="T111">
        <v>-95</v>
      </c>
      <c r="U111">
        <f t="shared" si="3"/>
        <v>451.5</v>
      </c>
      <c r="V111" s="3">
        <v>0.622</v>
      </c>
      <c r="W111" s="3">
        <v>0.675</v>
      </c>
      <c r="AU111" t="s">
        <v>73</v>
      </c>
      <c r="AW111" s="2" t="s">
        <v>74</v>
      </c>
    </row>
    <row r="112" ht="15.75" spans="1:49">
      <c r="A112" s="2" t="s">
        <v>306</v>
      </c>
      <c r="B112" t="s">
        <v>63</v>
      </c>
      <c r="C112" s="2" t="s">
        <v>234</v>
      </c>
      <c r="D112" s="2">
        <v>1.27</v>
      </c>
      <c r="E112" s="2" t="s">
        <v>63</v>
      </c>
      <c r="F112" s="2" t="s">
        <v>86</v>
      </c>
      <c r="G112" s="2" t="s">
        <v>67</v>
      </c>
      <c r="H112" s="2" t="s">
        <v>68</v>
      </c>
      <c r="I112" s="2" t="s">
        <v>68</v>
      </c>
      <c r="J112" s="2" t="s">
        <v>70</v>
      </c>
      <c r="L112" s="2" t="s">
        <v>307</v>
      </c>
      <c r="O112" t="s">
        <v>72</v>
      </c>
      <c r="R112" s="2">
        <v>7000</v>
      </c>
      <c r="S112">
        <f t="shared" si="2"/>
        <v>8890</v>
      </c>
      <c r="T112">
        <v>-95</v>
      </c>
      <c r="U112">
        <f t="shared" si="3"/>
        <v>444.5</v>
      </c>
      <c r="V112" s="3">
        <v>0.609</v>
      </c>
      <c r="W112" s="3">
        <v>0.725</v>
      </c>
      <c r="AU112" t="s">
        <v>73</v>
      </c>
      <c r="AW112" s="2" t="s">
        <v>88</v>
      </c>
    </row>
    <row r="113" ht="15.75" spans="1:49">
      <c r="A113" s="2" t="s">
        <v>308</v>
      </c>
      <c r="B113" t="s">
        <v>63</v>
      </c>
      <c r="C113" s="2" t="s">
        <v>234</v>
      </c>
      <c r="D113" s="2">
        <v>1.26</v>
      </c>
      <c r="E113" s="2" t="s">
        <v>65</v>
      </c>
      <c r="F113" s="2" t="s">
        <v>86</v>
      </c>
      <c r="G113" s="2" t="s">
        <v>67</v>
      </c>
      <c r="H113" s="2" t="s">
        <v>68</v>
      </c>
      <c r="I113" s="2" t="s">
        <v>68</v>
      </c>
      <c r="J113" s="2" t="s">
        <v>70</v>
      </c>
      <c r="L113" s="2" t="s">
        <v>309</v>
      </c>
      <c r="O113" t="s">
        <v>72</v>
      </c>
      <c r="R113" s="2">
        <v>7500</v>
      </c>
      <c r="S113">
        <f t="shared" si="2"/>
        <v>9450</v>
      </c>
      <c r="T113">
        <v>-95</v>
      </c>
      <c r="U113">
        <f t="shared" si="3"/>
        <v>472.5</v>
      </c>
      <c r="V113" s="3">
        <v>0.617</v>
      </c>
      <c r="W113" s="3">
        <v>0.685</v>
      </c>
      <c r="AU113" t="s">
        <v>73</v>
      </c>
      <c r="AW113" s="2" t="s">
        <v>88</v>
      </c>
    </row>
    <row r="114" ht="15.75" spans="1:49">
      <c r="A114" s="2" t="s">
        <v>310</v>
      </c>
      <c r="B114" t="s">
        <v>63</v>
      </c>
      <c r="C114" s="2" t="s">
        <v>234</v>
      </c>
      <c r="D114" s="2">
        <v>1.23</v>
      </c>
      <c r="E114" s="2" t="s">
        <v>63</v>
      </c>
      <c r="F114" s="2" t="s">
        <v>120</v>
      </c>
      <c r="G114" s="2" t="s">
        <v>67</v>
      </c>
      <c r="H114" s="2" t="s">
        <v>68</v>
      </c>
      <c r="I114" s="2" t="s">
        <v>68</v>
      </c>
      <c r="J114" s="2" t="s">
        <v>70</v>
      </c>
      <c r="L114" s="2" t="s">
        <v>311</v>
      </c>
      <c r="O114" t="s">
        <v>72</v>
      </c>
      <c r="R114" s="2">
        <v>7300</v>
      </c>
      <c r="S114">
        <f t="shared" si="2"/>
        <v>8979</v>
      </c>
      <c r="T114">
        <v>-95</v>
      </c>
      <c r="U114">
        <f t="shared" si="3"/>
        <v>448.95</v>
      </c>
      <c r="V114" s="3">
        <v>0.651</v>
      </c>
      <c r="W114" s="3">
        <v>0.645</v>
      </c>
      <c r="AU114" t="s">
        <v>73</v>
      </c>
      <c r="AW114" s="2" t="s">
        <v>88</v>
      </c>
    </row>
    <row r="115" ht="15.75" spans="1:49">
      <c r="A115" s="2" t="s">
        <v>312</v>
      </c>
      <c r="B115" t="s">
        <v>63</v>
      </c>
      <c r="C115" s="2" t="s">
        <v>234</v>
      </c>
      <c r="D115" s="2">
        <v>1.22</v>
      </c>
      <c r="E115" s="2" t="s">
        <v>63</v>
      </c>
      <c r="F115" s="2" t="s">
        <v>66</v>
      </c>
      <c r="G115" s="2" t="s">
        <v>67</v>
      </c>
      <c r="H115" s="2" t="s">
        <v>68</v>
      </c>
      <c r="I115" s="2" t="s">
        <v>68</v>
      </c>
      <c r="J115" s="2" t="s">
        <v>70</v>
      </c>
      <c r="L115" s="2" t="s">
        <v>313</v>
      </c>
      <c r="O115" t="s">
        <v>72</v>
      </c>
      <c r="R115" s="2">
        <v>6600</v>
      </c>
      <c r="S115">
        <f t="shared" si="2"/>
        <v>8052</v>
      </c>
      <c r="T115">
        <v>-95</v>
      </c>
      <c r="U115">
        <f t="shared" si="3"/>
        <v>402.6</v>
      </c>
      <c r="V115" s="3">
        <v>0.659</v>
      </c>
      <c r="W115" s="3">
        <v>0.705</v>
      </c>
      <c r="AU115" t="s">
        <v>73</v>
      </c>
      <c r="AW115" s="2" t="s">
        <v>88</v>
      </c>
    </row>
    <row r="116" ht="15.75" spans="1:49">
      <c r="A116" s="2" t="s">
        <v>314</v>
      </c>
      <c r="B116" t="s">
        <v>63</v>
      </c>
      <c r="C116" s="2" t="s">
        <v>234</v>
      </c>
      <c r="D116" s="2">
        <v>1.19</v>
      </c>
      <c r="E116" s="2" t="s">
        <v>65</v>
      </c>
      <c r="F116" s="2" t="s">
        <v>86</v>
      </c>
      <c r="G116" s="2" t="s">
        <v>67</v>
      </c>
      <c r="H116" s="2" t="s">
        <v>68</v>
      </c>
      <c r="I116" s="2" t="s">
        <v>68</v>
      </c>
      <c r="J116" s="2" t="s">
        <v>70</v>
      </c>
      <c r="L116" s="2" t="s">
        <v>315</v>
      </c>
      <c r="O116" t="s">
        <v>72</v>
      </c>
      <c r="R116" s="2">
        <v>7500</v>
      </c>
      <c r="S116">
        <f t="shared" si="2"/>
        <v>8925</v>
      </c>
      <c r="T116">
        <v>-95</v>
      </c>
      <c r="U116">
        <f t="shared" si="3"/>
        <v>446.25</v>
      </c>
      <c r="V116" s="3">
        <v>0.674</v>
      </c>
      <c r="W116" s="4">
        <v>0.68</v>
      </c>
      <c r="AU116" t="s">
        <v>73</v>
      </c>
      <c r="AW116" s="2" t="s">
        <v>88</v>
      </c>
    </row>
    <row r="117" ht="15.75" spans="1:49">
      <c r="A117" s="2" t="s">
        <v>316</v>
      </c>
      <c r="B117" t="s">
        <v>63</v>
      </c>
      <c r="C117" s="2" t="s">
        <v>234</v>
      </c>
      <c r="D117" s="2">
        <v>1.18</v>
      </c>
      <c r="E117" s="2" t="s">
        <v>65</v>
      </c>
      <c r="F117" s="2" t="s">
        <v>86</v>
      </c>
      <c r="G117" s="2" t="s">
        <v>67</v>
      </c>
      <c r="H117" s="2" t="s">
        <v>68</v>
      </c>
      <c r="I117" s="2" t="s">
        <v>68</v>
      </c>
      <c r="J117" s="2" t="s">
        <v>70</v>
      </c>
      <c r="L117" s="2" t="s">
        <v>317</v>
      </c>
      <c r="O117" t="s">
        <v>72</v>
      </c>
      <c r="R117" s="2">
        <v>7500</v>
      </c>
      <c r="S117">
        <f t="shared" si="2"/>
        <v>8850</v>
      </c>
      <c r="T117">
        <v>-95</v>
      </c>
      <c r="U117">
        <f t="shared" si="3"/>
        <v>442.5</v>
      </c>
      <c r="V117" s="3">
        <v>0.685</v>
      </c>
      <c r="W117" s="2">
        <v>72</v>
      </c>
      <c r="AU117" t="s">
        <v>73</v>
      </c>
      <c r="AW117" s="2" t="s">
        <v>74</v>
      </c>
    </row>
    <row r="118" ht="15.75" spans="1:49">
      <c r="A118" s="2" t="s">
        <v>318</v>
      </c>
      <c r="B118" t="s">
        <v>63</v>
      </c>
      <c r="C118" s="2" t="s">
        <v>234</v>
      </c>
      <c r="D118" s="2">
        <v>1.13</v>
      </c>
      <c r="E118" s="2" t="s">
        <v>65</v>
      </c>
      <c r="F118" s="2" t="s">
        <v>86</v>
      </c>
      <c r="G118" s="2" t="s">
        <v>67</v>
      </c>
      <c r="H118" s="2" t="s">
        <v>68</v>
      </c>
      <c r="I118" s="2" t="s">
        <v>69</v>
      </c>
      <c r="J118" s="2" t="s">
        <v>70</v>
      </c>
      <c r="L118" s="2" t="s">
        <v>319</v>
      </c>
      <c r="O118" t="s">
        <v>72</v>
      </c>
      <c r="R118" s="2">
        <v>7500</v>
      </c>
      <c r="S118">
        <f t="shared" si="2"/>
        <v>8475</v>
      </c>
      <c r="T118">
        <v>-95</v>
      </c>
      <c r="U118">
        <f t="shared" si="3"/>
        <v>423.75</v>
      </c>
      <c r="V118" s="4">
        <v>0.7</v>
      </c>
      <c r="W118" s="4">
        <v>0.65</v>
      </c>
      <c r="AU118" t="s">
        <v>73</v>
      </c>
      <c r="AW118" s="2" t="s">
        <v>88</v>
      </c>
    </row>
    <row r="119" ht="15.75" spans="1:49">
      <c r="A119" s="2" t="s">
        <v>320</v>
      </c>
      <c r="B119" t="s">
        <v>63</v>
      </c>
      <c r="C119" s="2" t="s">
        <v>234</v>
      </c>
      <c r="D119" s="2">
        <v>1.13</v>
      </c>
      <c r="E119" s="2" t="s">
        <v>65</v>
      </c>
      <c r="F119" s="2" t="s">
        <v>86</v>
      </c>
      <c r="G119" s="2" t="s">
        <v>67</v>
      </c>
      <c r="H119" s="2" t="s">
        <v>68</v>
      </c>
      <c r="I119" s="2" t="s">
        <v>68</v>
      </c>
      <c r="J119" s="2" t="s">
        <v>70</v>
      </c>
      <c r="L119" s="2" t="s">
        <v>321</v>
      </c>
      <c r="O119" t="s">
        <v>72</v>
      </c>
      <c r="R119" s="2">
        <v>7500</v>
      </c>
      <c r="S119">
        <f t="shared" si="2"/>
        <v>8475</v>
      </c>
      <c r="T119">
        <v>-95</v>
      </c>
      <c r="U119">
        <f t="shared" si="3"/>
        <v>423.75</v>
      </c>
      <c r="V119" s="3">
        <v>0.664</v>
      </c>
      <c r="W119" s="3">
        <v>0.645</v>
      </c>
      <c r="AU119" t="s">
        <v>73</v>
      </c>
      <c r="AW119" s="2" t="s">
        <v>88</v>
      </c>
    </row>
    <row r="120" ht="15.75" spans="1:49">
      <c r="A120" s="2" t="s">
        <v>322</v>
      </c>
      <c r="B120" t="s">
        <v>63</v>
      </c>
      <c r="C120" s="2" t="s">
        <v>234</v>
      </c>
      <c r="D120" s="2">
        <v>1.12</v>
      </c>
      <c r="E120" s="2" t="s">
        <v>65</v>
      </c>
      <c r="F120" s="2" t="s">
        <v>66</v>
      </c>
      <c r="G120" s="2" t="s">
        <v>67</v>
      </c>
      <c r="H120" s="2" t="s">
        <v>68</v>
      </c>
      <c r="I120" s="2" t="s">
        <v>68</v>
      </c>
      <c r="J120" s="2" t="s">
        <v>70</v>
      </c>
      <c r="L120" s="2" t="s">
        <v>323</v>
      </c>
      <c r="O120" t="s">
        <v>72</v>
      </c>
      <c r="R120" s="2">
        <v>6900</v>
      </c>
      <c r="S120">
        <f t="shared" si="2"/>
        <v>7728</v>
      </c>
      <c r="T120">
        <v>-95</v>
      </c>
      <c r="U120">
        <f t="shared" si="3"/>
        <v>386.4</v>
      </c>
      <c r="V120" s="3">
        <v>0.631</v>
      </c>
      <c r="W120" s="3">
        <v>0.615</v>
      </c>
      <c r="AU120" t="s">
        <v>73</v>
      </c>
      <c r="AW120" s="2" t="s">
        <v>88</v>
      </c>
    </row>
    <row r="121" ht="15.75" spans="1:49">
      <c r="A121" s="2" t="s">
        <v>324</v>
      </c>
      <c r="B121" t="s">
        <v>63</v>
      </c>
      <c r="C121" s="2" t="s">
        <v>234</v>
      </c>
      <c r="D121" s="2">
        <v>1.12</v>
      </c>
      <c r="E121" s="2" t="s">
        <v>63</v>
      </c>
      <c r="F121" s="2" t="s">
        <v>86</v>
      </c>
      <c r="G121" s="2" t="s">
        <v>67</v>
      </c>
      <c r="H121" s="2" t="s">
        <v>68</v>
      </c>
      <c r="I121" s="2" t="s">
        <v>68</v>
      </c>
      <c r="J121" s="2" t="s">
        <v>70</v>
      </c>
      <c r="L121" s="2" t="s">
        <v>325</v>
      </c>
      <c r="O121" t="s">
        <v>72</v>
      </c>
      <c r="R121" s="2">
        <v>7000</v>
      </c>
      <c r="S121">
        <f t="shared" si="2"/>
        <v>7840</v>
      </c>
      <c r="T121">
        <v>-95</v>
      </c>
      <c r="U121">
        <f t="shared" si="3"/>
        <v>392</v>
      </c>
      <c r="V121" s="3">
        <v>0.636</v>
      </c>
      <c r="W121" s="3">
        <v>0.695</v>
      </c>
      <c r="AU121" t="s">
        <v>73</v>
      </c>
      <c r="AW121" s="2" t="s">
        <v>88</v>
      </c>
    </row>
    <row r="122" ht="15.75" spans="1:49">
      <c r="A122" s="2" t="s">
        <v>326</v>
      </c>
      <c r="B122" t="s">
        <v>63</v>
      </c>
      <c r="C122" s="2" t="s">
        <v>234</v>
      </c>
      <c r="D122" s="2">
        <v>1.11</v>
      </c>
      <c r="E122" s="2" t="s">
        <v>65</v>
      </c>
      <c r="F122" s="2" t="s">
        <v>86</v>
      </c>
      <c r="G122" s="2" t="s">
        <v>67</v>
      </c>
      <c r="H122" s="2" t="s">
        <v>68</v>
      </c>
      <c r="I122" s="2" t="s">
        <v>68</v>
      </c>
      <c r="J122" s="2" t="s">
        <v>70</v>
      </c>
      <c r="L122" s="2" t="s">
        <v>327</v>
      </c>
      <c r="O122" t="s">
        <v>72</v>
      </c>
      <c r="R122" s="2">
        <v>7500</v>
      </c>
      <c r="S122">
        <f t="shared" si="2"/>
        <v>8325</v>
      </c>
      <c r="T122">
        <v>-95</v>
      </c>
      <c r="U122">
        <f t="shared" si="3"/>
        <v>416.25</v>
      </c>
      <c r="V122" s="3">
        <v>0.635</v>
      </c>
      <c r="W122" s="3">
        <v>0.655</v>
      </c>
      <c r="AU122" t="s">
        <v>73</v>
      </c>
      <c r="AW122" s="2" t="s">
        <v>88</v>
      </c>
    </row>
    <row r="123" ht="15.75" spans="1:49">
      <c r="A123" s="2" t="s">
        <v>328</v>
      </c>
      <c r="B123" t="s">
        <v>63</v>
      </c>
      <c r="C123" s="2" t="s">
        <v>234</v>
      </c>
      <c r="D123" s="2">
        <v>1.1</v>
      </c>
      <c r="E123" s="2" t="s">
        <v>63</v>
      </c>
      <c r="F123" s="2" t="s">
        <v>120</v>
      </c>
      <c r="G123" s="2" t="s">
        <v>67</v>
      </c>
      <c r="H123" s="2" t="s">
        <v>68</v>
      </c>
      <c r="I123" s="2" t="s">
        <v>68</v>
      </c>
      <c r="J123" s="2" t="s">
        <v>70</v>
      </c>
      <c r="L123" s="2" t="s">
        <v>329</v>
      </c>
      <c r="O123" t="s">
        <v>72</v>
      </c>
      <c r="R123" s="2">
        <v>7300</v>
      </c>
      <c r="S123">
        <f t="shared" si="2"/>
        <v>8030</v>
      </c>
      <c r="T123">
        <v>-95</v>
      </c>
      <c r="U123">
        <f t="shared" si="3"/>
        <v>401.5</v>
      </c>
      <c r="V123" s="3">
        <v>0.649</v>
      </c>
      <c r="W123" s="4">
        <v>0.62</v>
      </c>
      <c r="AU123" t="s">
        <v>73</v>
      </c>
      <c r="AW123" s="2" t="s">
        <v>88</v>
      </c>
    </row>
    <row r="124" ht="15.75" spans="1:49">
      <c r="A124" s="2" t="s">
        <v>330</v>
      </c>
      <c r="B124" t="s">
        <v>63</v>
      </c>
      <c r="C124" s="2" t="s">
        <v>234</v>
      </c>
      <c r="D124" s="2">
        <v>1.1</v>
      </c>
      <c r="E124" s="2" t="s">
        <v>63</v>
      </c>
      <c r="F124" s="2" t="s">
        <v>66</v>
      </c>
      <c r="G124" s="2" t="s">
        <v>67</v>
      </c>
      <c r="H124" s="2" t="s">
        <v>68</v>
      </c>
      <c r="I124" s="2" t="s">
        <v>68</v>
      </c>
      <c r="J124" s="2" t="s">
        <v>70</v>
      </c>
      <c r="L124" s="2" t="s">
        <v>331</v>
      </c>
      <c r="O124" t="s">
        <v>72</v>
      </c>
      <c r="R124" s="2">
        <v>6600</v>
      </c>
      <c r="S124">
        <f t="shared" si="2"/>
        <v>7260</v>
      </c>
      <c r="T124">
        <v>-95</v>
      </c>
      <c r="U124">
        <f t="shared" si="3"/>
        <v>363</v>
      </c>
      <c r="V124" s="3">
        <v>0.674</v>
      </c>
      <c r="W124" s="4">
        <v>0.63</v>
      </c>
      <c r="AU124" t="s">
        <v>73</v>
      </c>
      <c r="AW124" s="2" t="s">
        <v>88</v>
      </c>
    </row>
    <row r="125" ht="15.75" spans="1:49">
      <c r="A125" s="2" t="s">
        <v>332</v>
      </c>
      <c r="B125" t="s">
        <v>63</v>
      </c>
      <c r="C125" s="2" t="s">
        <v>234</v>
      </c>
      <c r="D125" s="2">
        <v>1.1</v>
      </c>
      <c r="E125" s="2" t="s">
        <v>63</v>
      </c>
      <c r="F125" s="2" t="s">
        <v>86</v>
      </c>
      <c r="G125" s="2" t="s">
        <v>67</v>
      </c>
      <c r="H125" s="2" t="s">
        <v>68</v>
      </c>
      <c r="I125" s="2" t="s">
        <v>68</v>
      </c>
      <c r="J125" s="2" t="s">
        <v>70</v>
      </c>
      <c r="L125" s="2" t="s">
        <v>333</v>
      </c>
      <c r="O125" t="s">
        <v>72</v>
      </c>
      <c r="R125" s="2">
        <v>7000</v>
      </c>
      <c r="S125">
        <f t="shared" si="2"/>
        <v>7700</v>
      </c>
      <c r="T125">
        <v>-95</v>
      </c>
      <c r="U125">
        <f t="shared" si="3"/>
        <v>385</v>
      </c>
      <c r="V125" s="3">
        <v>0.665</v>
      </c>
      <c r="W125" s="4">
        <v>0.64</v>
      </c>
      <c r="AU125" t="s">
        <v>73</v>
      </c>
      <c r="AW125" s="2" t="s">
        <v>74</v>
      </c>
    </row>
    <row r="126" ht="15.75" spans="1:49">
      <c r="A126" s="2" t="s">
        <v>334</v>
      </c>
      <c r="B126" t="s">
        <v>63</v>
      </c>
      <c r="C126" s="2" t="s">
        <v>234</v>
      </c>
      <c r="D126" s="2">
        <v>1.1</v>
      </c>
      <c r="E126" s="2" t="s">
        <v>63</v>
      </c>
      <c r="F126" s="2" t="s">
        <v>86</v>
      </c>
      <c r="G126" s="2" t="s">
        <v>67</v>
      </c>
      <c r="H126" s="2" t="s">
        <v>68</v>
      </c>
      <c r="I126" s="2" t="s">
        <v>68</v>
      </c>
      <c r="J126" s="2" t="s">
        <v>70</v>
      </c>
      <c r="L126" s="2" t="s">
        <v>335</v>
      </c>
      <c r="O126" t="s">
        <v>72</v>
      </c>
      <c r="R126" s="2">
        <v>7000</v>
      </c>
      <c r="S126">
        <f t="shared" si="2"/>
        <v>7700</v>
      </c>
      <c r="T126">
        <v>-95</v>
      </c>
      <c r="U126">
        <f t="shared" si="3"/>
        <v>385</v>
      </c>
      <c r="V126" s="3">
        <v>0.631</v>
      </c>
      <c r="W126" s="4">
        <v>0.64</v>
      </c>
      <c r="AU126" t="s">
        <v>73</v>
      </c>
      <c r="AW126" s="2" t="s">
        <v>88</v>
      </c>
    </row>
    <row r="127" ht="15.75" spans="1:49">
      <c r="A127" s="2" t="s">
        <v>336</v>
      </c>
      <c r="B127" t="s">
        <v>63</v>
      </c>
      <c r="C127" s="2" t="s">
        <v>234</v>
      </c>
      <c r="D127" s="2">
        <v>1.1</v>
      </c>
      <c r="E127" s="2" t="s">
        <v>63</v>
      </c>
      <c r="F127" s="2" t="s">
        <v>86</v>
      </c>
      <c r="G127" s="2" t="s">
        <v>67</v>
      </c>
      <c r="H127" s="2" t="s">
        <v>68</v>
      </c>
      <c r="I127" s="2" t="s">
        <v>68</v>
      </c>
      <c r="J127" s="2" t="s">
        <v>70</v>
      </c>
      <c r="L127" s="2" t="s">
        <v>337</v>
      </c>
      <c r="O127" t="s">
        <v>72</v>
      </c>
      <c r="R127" s="2">
        <v>7000</v>
      </c>
      <c r="S127">
        <f t="shared" si="2"/>
        <v>7700</v>
      </c>
      <c r="T127">
        <v>-95</v>
      </c>
      <c r="U127">
        <f t="shared" si="3"/>
        <v>385</v>
      </c>
      <c r="V127" s="3">
        <v>0.629</v>
      </c>
      <c r="W127" s="3">
        <v>0.675</v>
      </c>
      <c r="AU127" t="s">
        <v>73</v>
      </c>
      <c r="AW127" s="2" t="s">
        <v>88</v>
      </c>
    </row>
    <row r="128" ht="15.75" spans="1:49">
      <c r="A128" s="2" t="s">
        <v>338</v>
      </c>
      <c r="B128" t="s">
        <v>63</v>
      </c>
      <c r="C128" s="2" t="s">
        <v>234</v>
      </c>
      <c r="D128" s="2">
        <v>1.09</v>
      </c>
      <c r="E128" s="2" t="s">
        <v>65</v>
      </c>
      <c r="F128" s="2" t="s">
        <v>86</v>
      </c>
      <c r="G128" s="2" t="s">
        <v>67</v>
      </c>
      <c r="H128" s="2" t="s">
        <v>68</v>
      </c>
      <c r="I128" s="2" t="s">
        <v>68</v>
      </c>
      <c r="J128" s="2" t="s">
        <v>70</v>
      </c>
      <c r="L128" s="2" t="s">
        <v>339</v>
      </c>
      <c r="O128" t="s">
        <v>72</v>
      </c>
      <c r="R128" s="2">
        <v>7500</v>
      </c>
      <c r="S128">
        <f t="shared" si="2"/>
        <v>8175</v>
      </c>
      <c r="T128">
        <v>-95</v>
      </c>
      <c r="U128">
        <f t="shared" si="3"/>
        <v>408.75</v>
      </c>
      <c r="V128" s="3">
        <v>0.637</v>
      </c>
      <c r="W128" s="3">
        <v>0.655</v>
      </c>
      <c r="AU128" t="s">
        <v>73</v>
      </c>
      <c r="AW128" s="2" t="s">
        <v>88</v>
      </c>
    </row>
    <row r="129" ht="15.75" spans="1:49">
      <c r="A129" s="2" t="s">
        <v>340</v>
      </c>
      <c r="B129" t="s">
        <v>63</v>
      </c>
      <c r="C129" s="2" t="s">
        <v>234</v>
      </c>
      <c r="D129" s="2">
        <v>1.09</v>
      </c>
      <c r="E129" s="2" t="s">
        <v>63</v>
      </c>
      <c r="F129" s="2" t="s">
        <v>86</v>
      </c>
      <c r="G129" s="2" t="s">
        <v>67</v>
      </c>
      <c r="H129" s="2" t="s">
        <v>68</v>
      </c>
      <c r="I129" s="2" t="s">
        <v>68</v>
      </c>
      <c r="J129" s="2" t="s">
        <v>70</v>
      </c>
      <c r="L129" s="2" t="s">
        <v>341</v>
      </c>
      <c r="O129" t="s">
        <v>72</v>
      </c>
      <c r="R129" s="2">
        <v>7000</v>
      </c>
      <c r="S129">
        <f t="shared" si="2"/>
        <v>7630</v>
      </c>
      <c r="T129">
        <v>-95</v>
      </c>
      <c r="U129">
        <f t="shared" si="3"/>
        <v>381.5</v>
      </c>
      <c r="V129" s="3">
        <v>0.674</v>
      </c>
      <c r="W129" s="4">
        <v>0.66</v>
      </c>
      <c r="AU129" t="s">
        <v>73</v>
      </c>
      <c r="AW129" s="2" t="s">
        <v>88</v>
      </c>
    </row>
    <row r="130" ht="15.75" spans="1:49">
      <c r="A130" s="2" t="s">
        <v>342</v>
      </c>
      <c r="B130" t="s">
        <v>63</v>
      </c>
      <c r="C130" s="2" t="s">
        <v>234</v>
      </c>
      <c r="D130" s="2">
        <v>1.09</v>
      </c>
      <c r="E130" s="2" t="s">
        <v>79</v>
      </c>
      <c r="F130" s="2" t="s">
        <v>86</v>
      </c>
      <c r="G130" s="2" t="s">
        <v>67</v>
      </c>
      <c r="H130" s="2" t="s">
        <v>68</v>
      </c>
      <c r="I130" s="2" t="s">
        <v>68</v>
      </c>
      <c r="J130" s="2" t="s">
        <v>70</v>
      </c>
      <c r="L130" s="2" t="s">
        <v>343</v>
      </c>
      <c r="O130" t="s">
        <v>72</v>
      </c>
      <c r="R130" s="2">
        <v>6000</v>
      </c>
      <c r="S130">
        <f t="shared" ref="S130:S193" si="4">R130*D130</f>
        <v>6540</v>
      </c>
      <c r="T130">
        <v>-95</v>
      </c>
      <c r="U130">
        <f t="shared" ref="U130:U193" si="5">D130*(R130+(T130*R130)/100)</f>
        <v>327</v>
      </c>
      <c r="V130" s="4">
        <v>0.64</v>
      </c>
      <c r="W130" s="3">
        <v>0.655</v>
      </c>
      <c r="AU130" t="s">
        <v>73</v>
      </c>
      <c r="AW130" s="2" t="s">
        <v>88</v>
      </c>
    </row>
    <row r="131" ht="15.75" spans="1:49">
      <c r="A131" s="2" t="s">
        <v>344</v>
      </c>
      <c r="B131" t="s">
        <v>63</v>
      </c>
      <c r="C131" s="2" t="s">
        <v>234</v>
      </c>
      <c r="D131" s="2">
        <v>1.07</v>
      </c>
      <c r="E131" s="2" t="s">
        <v>63</v>
      </c>
      <c r="F131" s="2" t="s">
        <v>86</v>
      </c>
      <c r="G131" s="2" t="s">
        <v>67</v>
      </c>
      <c r="H131" s="2" t="s">
        <v>69</v>
      </c>
      <c r="I131" s="2" t="s">
        <v>68</v>
      </c>
      <c r="J131" s="2" t="s">
        <v>70</v>
      </c>
      <c r="L131" s="2" t="s">
        <v>345</v>
      </c>
      <c r="O131" t="s">
        <v>72</v>
      </c>
      <c r="R131" s="2">
        <v>7000</v>
      </c>
      <c r="S131">
        <f t="shared" si="4"/>
        <v>7490</v>
      </c>
      <c r="T131">
        <v>-95</v>
      </c>
      <c r="U131">
        <f t="shared" si="5"/>
        <v>374.5</v>
      </c>
      <c r="V131" s="3">
        <v>0.681</v>
      </c>
      <c r="W131" s="3">
        <v>0.695</v>
      </c>
      <c r="AU131" t="s">
        <v>73</v>
      </c>
      <c r="AW131" s="2" t="s">
        <v>74</v>
      </c>
    </row>
    <row r="132" ht="15.75" spans="1:49">
      <c r="A132" s="2" t="s">
        <v>346</v>
      </c>
      <c r="B132" t="s">
        <v>63</v>
      </c>
      <c r="C132" s="2" t="s">
        <v>234</v>
      </c>
      <c r="D132" s="2">
        <v>1.06</v>
      </c>
      <c r="E132" s="2" t="s">
        <v>65</v>
      </c>
      <c r="F132" s="2" t="s">
        <v>86</v>
      </c>
      <c r="G132" s="2" t="s">
        <v>67</v>
      </c>
      <c r="H132" s="2" t="s">
        <v>68</v>
      </c>
      <c r="I132" s="2" t="s">
        <v>69</v>
      </c>
      <c r="J132" s="2" t="s">
        <v>70</v>
      </c>
      <c r="L132" s="2" t="s">
        <v>347</v>
      </c>
      <c r="O132" t="s">
        <v>72</v>
      </c>
      <c r="R132" s="2">
        <v>7500</v>
      </c>
      <c r="S132">
        <f t="shared" si="4"/>
        <v>7950</v>
      </c>
      <c r="T132">
        <v>-95</v>
      </c>
      <c r="U132">
        <f t="shared" si="5"/>
        <v>397.5</v>
      </c>
      <c r="V132" s="3">
        <v>0.683</v>
      </c>
      <c r="W132" s="4">
        <v>0.66</v>
      </c>
      <c r="AU132" t="s">
        <v>73</v>
      </c>
      <c r="AW132" s="2" t="s">
        <v>88</v>
      </c>
    </row>
    <row r="133" ht="15.75" spans="1:49">
      <c r="A133" s="2" t="s">
        <v>348</v>
      </c>
      <c r="B133" t="s">
        <v>63</v>
      </c>
      <c r="C133" s="2" t="s">
        <v>234</v>
      </c>
      <c r="D133" s="2">
        <v>1.06</v>
      </c>
      <c r="E133" s="2" t="s">
        <v>65</v>
      </c>
      <c r="F133" s="2" t="s">
        <v>127</v>
      </c>
      <c r="G133" s="2" t="s">
        <v>67</v>
      </c>
      <c r="H133" s="2" t="s">
        <v>68</v>
      </c>
      <c r="I133" s="2" t="s">
        <v>68</v>
      </c>
      <c r="J133" s="2" t="s">
        <v>70</v>
      </c>
      <c r="L133" s="2" t="s">
        <v>349</v>
      </c>
      <c r="O133" t="s">
        <v>72</v>
      </c>
      <c r="R133" s="2">
        <v>5700</v>
      </c>
      <c r="S133">
        <f t="shared" si="4"/>
        <v>6042</v>
      </c>
      <c r="T133">
        <v>-95</v>
      </c>
      <c r="U133">
        <f t="shared" si="5"/>
        <v>302.1</v>
      </c>
      <c r="V133" s="3">
        <v>0.627</v>
      </c>
      <c r="W133" s="3">
        <v>0.645</v>
      </c>
      <c r="AU133" t="s">
        <v>73</v>
      </c>
      <c r="AW133" s="2" t="s">
        <v>88</v>
      </c>
    </row>
    <row r="134" ht="15.75" spans="1:49">
      <c r="A134" s="2" t="s">
        <v>350</v>
      </c>
      <c r="B134" t="s">
        <v>63</v>
      </c>
      <c r="C134" s="2" t="s">
        <v>234</v>
      </c>
      <c r="D134" s="2">
        <v>1.05</v>
      </c>
      <c r="E134" s="2" t="s">
        <v>65</v>
      </c>
      <c r="F134" s="2" t="s">
        <v>120</v>
      </c>
      <c r="G134" s="2" t="s">
        <v>67</v>
      </c>
      <c r="H134" s="2" t="s">
        <v>68</v>
      </c>
      <c r="I134" s="2" t="s">
        <v>68</v>
      </c>
      <c r="J134" s="2" t="s">
        <v>70</v>
      </c>
      <c r="L134" s="2" t="s">
        <v>351</v>
      </c>
      <c r="O134" t="s">
        <v>72</v>
      </c>
      <c r="R134" s="2">
        <v>8000</v>
      </c>
      <c r="S134">
        <f t="shared" si="4"/>
        <v>8400</v>
      </c>
      <c r="T134">
        <v>-95</v>
      </c>
      <c r="U134">
        <f t="shared" si="5"/>
        <v>420</v>
      </c>
      <c r="V134" s="3">
        <v>0.635</v>
      </c>
      <c r="W134" s="3">
        <v>0.625</v>
      </c>
      <c r="AU134" t="s">
        <v>73</v>
      </c>
      <c r="AW134" s="2" t="s">
        <v>88</v>
      </c>
    </row>
    <row r="135" ht="15.75" spans="1:49">
      <c r="A135" s="2" t="s">
        <v>352</v>
      </c>
      <c r="B135" t="s">
        <v>63</v>
      </c>
      <c r="C135" s="2" t="s">
        <v>234</v>
      </c>
      <c r="D135" s="2">
        <v>1.05</v>
      </c>
      <c r="E135" s="2" t="s">
        <v>65</v>
      </c>
      <c r="F135" s="2" t="s">
        <v>66</v>
      </c>
      <c r="G135" s="2" t="s">
        <v>67</v>
      </c>
      <c r="H135" s="2" t="s">
        <v>68</v>
      </c>
      <c r="I135" s="2" t="s">
        <v>68</v>
      </c>
      <c r="J135" s="2" t="s">
        <v>70</v>
      </c>
      <c r="L135" s="2" t="s">
        <v>353</v>
      </c>
      <c r="O135" t="s">
        <v>72</v>
      </c>
      <c r="R135" s="2">
        <v>6900</v>
      </c>
      <c r="S135">
        <f t="shared" si="4"/>
        <v>7245</v>
      </c>
      <c r="T135">
        <v>-95</v>
      </c>
      <c r="U135">
        <f t="shared" si="5"/>
        <v>362.25</v>
      </c>
      <c r="V135" s="3">
        <v>0.704</v>
      </c>
      <c r="W135" s="4">
        <v>0.58</v>
      </c>
      <c r="AU135" t="s">
        <v>73</v>
      </c>
      <c r="AW135" s="2" t="s">
        <v>88</v>
      </c>
    </row>
    <row r="136" ht="15.75" spans="1:49">
      <c r="A136" s="2" t="s">
        <v>354</v>
      </c>
      <c r="B136" t="s">
        <v>63</v>
      </c>
      <c r="C136" s="2" t="s">
        <v>234</v>
      </c>
      <c r="D136" s="2">
        <v>1.04</v>
      </c>
      <c r="E136" s="2" t="s">
        <v>65</v>
      </c>
      <c r="F136" s="2" t="s">
        <v>66</v>
      </c>
      <c r="G136" s="2" t="s">
        <v>67</v>
      </c>
      <c r="H136" s="2" t="s">
        <v>68</v>
      </c>
      <c r="I136" s="2" t="s">
        <v>68</v>
      </c>
      <c r="J136" s="2" t="s">
        <v>70</v>
      </c>
      <c r="L136" s="2" t="s">
        <v>355</v>
      </c>
      <c r="O136" t="s">
        <v>72</v>
      </c>
      <c r="R136" s="2">
        <v>6900</v>
      </c>
      <c r="S136">
        <f t="shared" si="4"/>
        <v>7176</v>
      </c>
      <c r="T136">
        <v>-95</v>
      </c>
      <c r="U136">
        <f t="shared" si="5"/>
        <v>358.8</v>
      </c>
      <c r="V136" s="3">
        <v>0.684</v>
      </c>
      <c r="W136" s="4">
        <v>0.7</v>
      </c>
      <c r="AU136" t="s">
        <v>73</v>
      </c>
      <c r="AW136" s="2" t="s">
        <v>88</v>
      </c>
    </row>
    <row r="137" ht="15.75" spans="1:49">
      <c r="A137" s="2" t="s">
        <v>356</v>
      </c>
      <c r="B137" t="s">
        <v>63</v>
      </c>
      <c r="C137" s="2" t="s">
        <v>234</v>
      </c>
      <c r="D137" s="2">
        <v>1.04</v>
      </c>
      <c r="E137" s="2" t="s">
        <v>63</v>
      </c>
      <c r="F137" s="2" t="s">
        <v>120</v>
      </c>
      <c r="G137" s="2" t="s">
        <v>67</v>
      </c>
      <c r="H137" s="2" t="s">
        <v>68</v>
      </c>
      <c r="I137" s="2" t="s">
        <v>69</v>
      </c>
      <c r="J137" s="2" t="s">
        <v>70</v>
      </c>
      <c r="L137" s="2" t="s">
        <v>357</v>
      </c>
      <c r="O137" t="s">
        <v>72</v>
      </c>
      <c r="R137" s="2">
        <v>7300</v>
      </c>
      <c r="S137">
        <f t="shared" si="4"/>
        <v>7592</v>
      </c>
      <c r="T137">
        <v>-95</v>
      </c>
      <c r="U137">
        <f t="shared" si="5"/>
        <v>379.6</v>
      </c>
      <c r="V137" s="3">
        <v>0.661</v>
      </c>
      <c r="W137" s="4">
        <v>0.7</v>
      </c>
      <c r="AU137" t="s">
        <v>73</v>
      </c>
      <c r="AW137" s="2" t="s">
        <v>88</v>
      </c>
    </row>
    <row r="138" ht="15.75" spans="1:49">
      <c r="A138" s="2" t="s">
        <v>358</v>
      </c>
      <c r="B138" t="s">
        <v>63</v>
      </c>
      <c r="C138" s="2" t="s">
        <v>234</v>
      </c>
      <c r="D138" s="2">
        <v>1.04</v>
      </c>
      <c r="E138" s="2" t="s">
        <v>79</v>
      </c>
      <c r="F138" s="2" t="s">
        <v>66</v>
      </c>
      <c r="G138" s="2" t="s">
        <v>67</v>
      </c>
      <c r="H138" s="2" t="s">
        <v>68</v>
      </c>
      <c r="I138" s="2" t="s">
        <v>68</v>
      </c>
      <c r="J138" s="2" t="s">
        <v>70</v>
      </c>
      <c r="L138" s="2" t="s">
        <v>359</v>
      </c>
      <c r="O138" t="s">
        <v>72</v>
      </c>
      <c r="R138" s="2">
        <v>5700</v>
      </c>
      <c r="S138">
        <f t="shared" si="4"/>
        <v>5928</v>
      </c>
      <c r="T138">
        <v>-95</v>
      </c>
      <c r="U138">
        <f t="shared" si="5"/>
        <v>296.4</v>
      </c>
      <c r="V138" s="3">
        <v>0.682</v>
      </c>
      <c r="W138" s="4">
        <v>0.68</v>
      </c>
      <c r="AU138" t="s">
        <v>73</v>
      </c>
      <c r="AW138" s="2" t="s">
        <v>74</v>
      </c>
    </row>
    <row r="139" ht="15.75" spans="1:49">
      <c r="A139" s="2" t="s">
        <v>360</v>
      </c>
      <c r="B139" t="s">
        <v>63</v>
      </c>
      <c r="C139" s="2" t="s">
        <v>234</v>
      </c>
      <c r="D139" s="2">
        <v>1.03</v>
      </c>
      <c r="E139" s="2" t="s">
        <v>65</v>
      </c>
      <c r="F139" s="2" t="s">
        <v>66</v>
      </c>
      <c r="G139" s="2" t="s">
        <v>67</v>
      </c>
      <c r="H139" s="2" t="s">
        <v>68</v>
      </c>
      <c r="I139" s="2" t="s">
        <v>68</v>
      </c>
      <c r="J139" s="2" t="s">
        <v>70</v>
      </c>
      <c r="L139" s="2" t="s">
        <v>361</v>
      </c>
      <c r="O139" t="s">
        <v>72</v>
      </c>
      <c r="R139" s="2">
        <v>6900</v>
      </c>
      <c r="S139">
        <f t="shared" si="4"/>
        <v>7107</v>
      </c>
      <c r="T139">
        <v>-95</v>
      </c>
      <c r="U139">
        <f t="shared" si="5"/>
        <v>355.35</v>
      </c>
      <c r="V139" s="3">
        <v>0.686</v>
      </c>
      <c r="W139" s="3">
        <v>0.625</v>
      </c>
      <c r="AU139" t="s">
        <v>73</v>
      </c>
      <c r="AW139" s="2" t="s">
        <v>88</v>
      </c>
    </row>
    <row r="140" ht="15.75" spans="1:49">
      <c r="A140" s="2" t="s">
        <v>362</v>
      </c>
      <c r="B140" t="s">
        <v>63</v>
      </c>
      <c r="C140" s="2" t="s">
        <v>234</v>
      </c>
      <c r="D140" s="2">
        <v>1.03</v>
      </c>
      <c r="E140" s="2" t="s">
        <v>63</v>
      </c>
      <c r="F140" s="2" t="s">
        <v>66</v>
      </c>
      <c r="G140" s="2" t="s">
        <v>67</v>
      </c>
      <c r="H140" s="2" t="s">
        <v>68</v>
      </c>
      <c r="I140" s="2" t="s">
        <v>68</v>
      </c>
      <c r="J140" s="2" t="s">
        <v>70</v>
      </c>
      <c r="L140" s="2" t="s">
        <v>363</v>
      </c>
      <c r="O140" t="s">
        <v>72</v>
      </c>
      <c r="R140" s="2">
        <v>6600</v>
      </c>
      <c r="S140">
        <f t="shared" si="4"/>
        <v>6798</v>
      </c>
      <c r="T140">
        <v>-95</v>
      </c>
      <c r="U140">
        <f t="shared" si="5"/>
        <v>339.9</v>
      </c>
      <c r="V140" s="3">
        <v>0.689</v>
      </c>
      <c r="W140" s="3">
        <v>0.695</v>
      </c>
      <c r="AU140" t="s">
        <v>73</v>
      </c>
      <c r="AW140" s="2" t="s">
        <v>88</v>
      </c>
    </row>
    <row r="141" ht="15.75" spans="1:49">
      <c r="A141" s="2" t="s">
        <v>364</v>
      </c>
      <c r="B141" t="s">
        <v>63</v>
      </c>
      <c r="C141" s="2" t="s">
        <v>234</v>
      </c>
      <c r="D141" s="2">
        <v>1.03</v>
      </c>
      <c r="E141" s="2" t="s">
        <v>79</v>
      </c>
      <c r="F141" s="2" t="s">
        <v>120</v>
      </c>
      <c r="G141" s="2" t="s">
        <v>67</v>
      </c>
      <c r="H141" s="2" t="s">
        <v>68</v>
      </c>
      <c r="I141" s="2" t="s">
        <v>68</v>
      </c>
      <c r="J141" s="2" t="s">
        <v>70</v>
      </c>
      <c r="L141" s="2" t="s">
        <v>365</v>
      </c>
      <c r="O141" t="s">
        <v>72</v>
      </c>
      <c r="R141" s="2">
        <v>6300</v>
      </c>
      <c r="S141">
        <f t="shared" si="4"/>
        <v>6489</v>
      </c>
      <c r="T141">
        <v>-95</v>
      </c>
      <c r="U141">
        <f t="shared" si="5"/>
        <v>324.45</v>
      </c>
      <c r="V141" s="3">
        <v>0.661</v>
      </c>
      <c r="W141" s="3">
        <v>0.665</v>
      </c>
      <c r="AU141" t="s">
        <v>73</v>
      </c>
      <c r="AW141" s="2" t="s">
        <v>88</v>
      </c>
    </row>
    <row r="142" ht="15.75" spans="1:49">
      <c r="A142" s="2" t="s">
        <v>366</v>
      </c>
      <c r="B142" t="s">
        <v>63</v>
      </c>
      <c r="C142" s="2" t="s">
        <v>234</v>
      </c>
      <c r="D142" s="2">
        <v>1.02</v>
      </c>
      <c r="E142" s="2" t="s">
        <v>65</v>
      </c>
      <c r="F142" s="2" t="s">
        <v>66</v>
      </c>
      <c r="G142" s="2" t="s">
        <v>67</v>
      </c>
      <c r="H142" s="2" t="s">
        <v>68</v>
      </c>
      <c r="I142" s="2" t="s">
        <v>68</v>
      </c>
      <c r="J142" s="2" t="s">
        <v>70</v>
      </c>
      <c r="L142" s="2" t="s">
        <v>367</v>
      </c>
      <c r="O142" t="s">
        <v>72</v>
      </c>
      <c r="R142" s="2">
        <v>6900</v>
      </c>
      <c r="S142">
        <f t="shared" si="4"/>
        <v>7038</v>
      </c>
      <c r="T142">
        <v>-95</v>
      </c>
      <c r="U142">
        <f t="shared" si="5"/>
        <v>351.9</v>
      </c>
      <c r="V142" s="3">
        <v>0.674</v>
      </c>
      <c r="W142" s="4">
        <v>0.68</v>
      </c>
      <c r="AU142" t="s">
        <v>73</v>
      </c>
      <c r="AW142" s="2" t="s">
        <v>74</v>
      </c>
    </row>
    <row r="143" ht="15.75" spans="1:49">
      <c r="A143" s="2" t="s">
        <v>368</v>
      </c>
      <c r="B143" t="s">
        <v>63</v>
      </c>
      <c r="C143" s="2" t="s">
        <v>234</v>
      </c>
      <c r="D143" s="2">
        <v>1.02</v>
      </c>
      <c r="E143" s="2" t="s">
        <v>63</v>
      </c>
      <c r="F143" s="2" t="s">
        <v>66</v>
      </c>
      <c r="G143" s="2" t="s">
        <v>67</v>
      </c>
      <c r="H143" s="2" t="s">
        <v>68</v>
      </c>
      <c r="I143" s="2" t="s">
        <v>68</v>
      </c>
      <c r="J143" s="2" t="s">
        <v>70</v>
      </c>
      <c r="L143" s="2" t="s">
        <v>369</v>
      </c>
      <c r="O143" t="s">
        <v>72</v>
      </c>
      <c r="R143" s="2">
        <v>6600</v>
      </c>
      <c r="S143">
        <f t="shared" si="4"/>
        <v>6732</v>
      </c>
      <c r="T143">
        <v>-95</v>
      </c>
      <c r="U143">
        <f t="shared" si="5"/>
        <v>336.6</v>
      </c>
      <c r="V143" s="3">
        <v>0.638</v>
      </c>
      <c r="W143" s="4">
        <v>0.69</v>
      </c>
      <c r="AU143" t="s">
        <v>73</v>
      </c>
      <c r="AW143" s="2" t="s">
        <v>88</v>
      </c>
    </row>
    <row r="144" ht="15.75" spans="1:49">
      <c r="A144" s="2" t="s">
        <v>370</v>
      </c>
      <c r="B144" t="s">
        <v>63</v>
      </c>
      <c r="C144" s="2" t="s">
        <v>234</v>
      </c>
      <c r="D144" s="2">
        <v>1.02</v>
      </c>
      <c r="E144" s="2" t="s">
        <v>63</v>
      </c>
      <c r="F144" s="2" t="s">
        <v>86</v>
      </c>
      <c r="G144" s="2" t="s">
        <v>67</v>
      </c>
      <c r="H144" s="2" t="s">
        <v>68</v>
      </c>
      <c r="I144" s="2" t="s">
        <v>68</v>
      </c>
      <c r="J144" s="2" t="s">
        <v>70</v>
      </c>
      <c r="L144" s="2" t="s">
        <v>371</v>
      </c>
      <c r="O144" t="s">
        <v>72</v>
      </c>
      <c r="R144" s="2">
        <v>7000</v>
      </c>
      <c r="S144">
        <f t="shared" si="4"/>
        <v>7140</v>
      </c>
      <c r="T144">
        <v>-95</v>
      </c>
      <c r="U144">
        <f t="shared" si="5"/>
        <v>357</v>
      </c>
      <c r="V144" s="3">
        <v>0.632</v>
      </c>
      <c r="W144" s="3">
        <v>0.685</v>
      </c>
      <c r="AU144" t="s">
        <v>73</v>
      </c>
      <c r="AW144" s="2" t="s">
        <v>74</v>
      </c>
    </row>
    <row r="145" ht="15.75" spans="1:49">
      <c r="A145" s="2" t="s">
        <v>372</v>
      </c>
      <c r="B145" t="s">
        <v>63</v>
      </c>
      <c r="C145" s="2" t="s">
        <v>234</v>
      </c>
      <c r="D145" s="2">
        <v>1.01</v>
      </c>
      <c r="E145" s="2" t="s">
        <v>105</v>
      </c>
      <c r="F145" s="2" t="s">
        <v>86</v>
      </c>
      <c r="G145" s="2" t="s">
        <v>67</v>
      </c>
      <c r="H145" s="2" t="s">
        <v>68</v>
      </c>
      <c r="I145" s="2" t="s">
        <v>68</v>
      </c>
      <c r="J145" s="2" t="s">
        <v>70</v>
      </c>
      <c r="L145" s="2" t="s">
        <v>373</v>
      </c>
      <c r="O145" t="s">
        <v>72</v>
      </c>
      <c r="R145" s="2">
        <v>8000</v>
      </c>
      <c r="S145">
        <f t="shared" si="4"/>
        <v>8080</v>
      </c>
      <c r="T145">
        <v>-95</v>
      </c>
      <c r="U145">
        <f t="shared" si="5"/>
        <v>404</v>
      </c>
      <c r="V145" s="3">
        <v>0.633</v>
      </c>
      <c r="W145" s="4">
        <v>0.7</v>
      </c>
      <c r="AU145" t="s">
        <v>73</v>
      </c>
      <c r="AW145" s="2" t="s">
        <v>88</v>
      </c>
    </row>
    <row r="146" ht="15.75" spans="1:49">
      <c r="A146" s="2" t="s">
        <v>374</v>
      </c>
      <c r="B146" t="s">
        <v>63</v>
      </c>
      <c r="C146" s="2" t="s">
        <v>234</v>
      </c>
      <c r="D146" s="2">
        <v>1.01</v>
      </c>
      <c r="E146" s="2" t="s">
        <v>65</v>
      </c>
      <c r="F146" s="2" t="s">
        <v>66</v>
      </c>
      <c r="G146" s="2" t="s">
        <v>67</v>
      </c>
      <c r="H146" s="2" t="s">
        <v>68</v>
      </c>
      <c r="I146" s="2" t="s">
        <v>68</v>
      </c>
      <c r="J146" s="2" t="s">
        <v>70</v>
      </c>
      <c r="L146" s="2" t="s">
        <v>375</v>
      </c>
      <c r="O146" t="s">
        <v>72</v>
      </c>
      <c r="R146" s="2">
        <v>6900</v>
      </c>
      <c r="S146">
        <f t="shared" si="4"/>
        <v>6969</v>
      </c>
      <c r="T146">
        <v>-95</v>
      </c>
      <c r="U146">
        <f t="shared" si="5"/>
        <v>348.45</v>
      </c>
      <c r="V146" s="3">
        <v>0.651</v>
      </c>
      <c r="W146" s="4">
        <v>0.67</v>
      </c>
      <c r="AU146" t="s">
        <v>73</v>
      </c>
      <c r="AW146" s="2" t="s">
        <v>88</v>
      </c>
    </row>
    <row r="147" ht="15.75" spans="1:49">
      <c r="A147" s="2" t="s">
        <v>376</v>
      </c>
      <c r="B147" t="s">
        <v>63</v>
      </c>
      <c r="C147" s="2" t="s">
        <v>234</v>
      </c>
      <c r="D147" s="2">
        <v>1.01</v>
      </c>
      <c r="E147" s="2" t="s">
        <v>65</v>
      </c>
      <c r="F147" s="2" t="s">
        <v>86</v>
      </c>
      <c r="G147" s="2" t="s">
        <v>67</v>
      </c>
      <c r="H147" s="2" t="s">
        <v>68</v>
      </c>
      <c r="I147" s="2" t="s">
        <v>68</v>
      </c>
      <c r="J147" s="2" t="s">
        <v>70</v>
      </c>
      <c r="L147" s="2" t="s">
        <v>377</v>
      </c>
      <c r="O147" t="s">
        <v>72</v>
      </c>
      <c r="R147" s="2">
        <v>7500</v>
      </c>
      <c r="S147">
        <f t="shared" si="4"/>
        <v>7575</v>
      </c>
      <c r="T147">
        <v>-95</v>
      </c>
      <c r="U147">
        <f t="shared" si="5"/>
        <v>378.75</v>
      </c>
      <c r="V147" s="3">
        <v>0.664</v>
      </c>
      <c r="W147" s="4">
        <v>0.64</v>
      </c>
      <c r="AU147" t="s">
        <v>73</v>
      </c>
      <c r="AW147" s="2" t="s">
        <v>88</v>
      </c>
    </row>
    <row r="148" ht="15.75" spans="1:49">
      <c r="A148" s="2" t="s">
        <v>378</v>
      </c>
      <c r="B148" t="s">
        <v>63</v>
      </c>
      <c r="C148" s="2" t="s">
        <v>234</v>
      </c>
      <c r="D148" s="2">
        <v>1.01</v>
      </c>
      <c r="E148" s="2" t="s">
        <v>65</v>
      </c>
      <c r="F148" s="2" t="s">
        <v>86</v>
      </c>
      <c r="G148" s="2" t="s">
        <v>67</v>
      </c>
      <c r="H148" s="2" t="s">
        <v>68</v>
      </c>
      <c r="I148" s="2" t="s">
        <v>68</v>
      </c>
      <c r="J148" s="2" t="s">
        <v>70</v>
      </c>
      <c r="L148" s="2" t="s">
        <v>379</v>
      </c>
      <c r="O148" t="s">
        <v>72</v>
      </c>
      <c r="R148" s="2">
        <v>7500</v>
      </c>
      <c r="S148">
        <f t="shared" si="4"/>
        <v>7575</v>
      </c>
      <c r="T148">
        <v>-95</v>
      </c>
      <c r="U148">
        <f t="shared" si="5"/>
        <v>378.75</v>
      </c>
      <c r="V148" s="3">
        <v>0.657</v>
      </c>
      <c r="W148" s="3">
        <v>0.635</v>
      </c>
      <c r="AU148" t="s">
        <v>73</v>
      </c>
      <c r="AW148" s="2" t="s">
        <v>88</v>
      </c>
    </row>
    <row r="149" ht="15.75" spans="1:49">
      <c r="A149" s="2" t="s">
        <v>380</v>
      </c>
      <c r="B149" t="s">
        <v>63</v>
      </c>
      <c r="C149" s="2" t="s">
        <v>234</v>
      </c>
      <c r="D149" s="2">
        <v>1.01</v>
      </c>
      <c r="E149" s="2" t="s">
        <v>65</v>
      </c>
      <c r="F149" s="2" t="s">
        <v>127</v>
      </c>
      <c r="G149" s="2" t="s">
        <v>67</v>
      </c>
      <c r="H149" s="2" t="s">
        <v>68</v>
      </c>
      <c r="I149" s="2" t="s">
        <v>68</v>
      </c>
      <c r="J149" s="2" t="s">
        <v>70</v>
      </c>
      <c r="L149" s="2" t="s">
        <v>381</v>
      </c>
      <c r="O149" t="s">
        <v>72</v>
      </c>
      <c r="R149" s="2">
        <v>5700</v>
      </c>
      <c r="S149">
        <f t="shared" si="4"/>
        <v>5757</v>
      </c>
      <c r="T149">
        <v>-95</v>
      </c>
      <c r="U149">
        <f t="shared" si="5"/>
        <v>287.85</v>
      </c>
      <c r="V149" s="3">
        <v>0.681</v>
      </c>
      <c r="W149" s="4">
        <v>0.68</v>
      </c>
      <c r="AU149" t="s">
        <v>73</v>
      </c>
      <c r="AW149" s="2" t="s">
        <v>74</v>
      </c>
    </row>
    <row r="150" ht="15.75" spans="1:49">
      <c r="A150" s="2" t="s">
        <v>382</v>
      </c>
      <c r="B150" t="s">
        <v>63</v>
      </c>
      <c r="C150" s="2" t="s">
        <v>234</v>
      </c>
      <c r="D150" s="2">
        <v>1.01</v>
      </c>
      <c r="E150" s="2" t="s">
        <v>63</v>
      </c>
      <c r="F150" s="2" t="s">
        <v>66</v>
      </c>
      <c r="G150" s="2" t="s">
        <v>67</v>
      </c>
      <c r="H150" s="2" t="s">
        <v>68</v>
      </c>
      <c r="I150" s="2" t="s">
        <v>68</v>
      </c>
      <c r="J150" s="2" t="s">
        <v>70</v>
      </c>
      <c r="L150" s="2" t="s">
        <v>383</v>
      </c>
      <c r="O150" t="s">
        <v>72</v>
      </c>
      <c r="R150" s="2">
        <v>6600</v>
      </c>
      <c r="S150">
        <f t="shared" si="4"/>
        <v>6666</v>
      </c>
      <c r="T150">
        <v>-95</v>
      </c>
      <c r="U150">
        <f t="shared" si="5"/>
        <v>333.3</v>
      </c>
      <c r="V150" s="3">
        <v>0.613</v>
      </c>
      <c r="W150" s="3">
        <v>0.695</v>
      </c>
      <c r="AU150" t="s">
        <v>73</v>
      </c>
      <c r="AW150" s="2" t="s">
        <v>88</v>
      </c>
    </row>
    <row r="151" ht="15.75" spans="1:49">
      <c r="A151" s="2" t="s">
        <v>384</v>
      </c>
      <c r="B151" t="s">
        <v>63</v>
      </c>
      <c r="C151" s="2" t="s">
        <v>234</v>
      </c>
      <c r="D151" s="2">
        <v>1.01</v>
      </c>
      <c r="E151" s="2" t="s">
        <v>63</v>
      </c>
      <c r="F151" s="2" t="s">
        <v>66</v>
      </c>
      <c r="G151" s="2" t="s">
        <v>67</v>
      </c>
      <c r="H151" s="2" t="s">
        <v>68</v>
      </c>
      <c r="I151" s="2" t="s">
        <v>68</v>
      </c>
      <c r="J151" s="2" t="s">
        <v>70</v>
      </c>
      <c r="L151" s="2" t="s">
        <v>385</v>
      </c>
      <c r="O151" t="s">
        <v>72</v>
      </c>
      <c r="R151" s="2">
        <v>6600</v>
      </c>
      <c r="S151">
        <f t="shared" si="4"/>
        <v>6666</v>
      </c>
      <c r="T151">
        <v>-95</v>
      </c>
      <c r="U151">
        <f t="shared" si="5"/>
        <v>333.3</v>
      </c>
      <c r="V151" s="3">
        <v>0.638</v>
      </c>
      <c r="W151" s="3">
        <v>0.655</v>
      </c>
      <c r="AU151" t="s">
        <v>73</v>
      </c>
      <c r="AW151" s="2" t="s">
        <v>88</v>
      </c>
    </row>
    <row r="152" ht="15.75" spans="1:49">
      <c r="A152" s="2" t="s">
        <v>386</v>
      </c>
      <c r="B152" t="s">
        <v>63</v>
      </c>
      <c r="C152" s="2" t="s">
        <v>234</v>
      </c>
      <c r="D152" s="2">
        <v>1.01</v>
      </c>
      <c r="E152" s="2" t="s">
        <v>387</v>
      </c>
      <c r="F152" s="2" t="s">
        <v>86</v>
      </c>
      <c r="G152" s="2" t="s">
        <v>67</v>
      </c>
      <c r="H152" s="2" t="s">
        <v>68</v>
      </c>
      <c r="I152" s="2" t="s">
        <v>68</v>
      </c>
      <c r="J152" s="2" t="s">
        <v>70</v>
      </c>
      <c r="L152" s="2" t="s">
        <v>388</v>
      </c>
      <c r="O152" t="s">
        <v>72</v>
      </c>
      <c r="R152" s="2">
        <v>5200</v>
      </c>
      <c r="S152">
        <f t="shared" si="4"/>
        <v>5252</v>
      </c>
      <c r="T152">
        <v>-95</v>
      </c>
      <c r="U152">
        <f t="shared" si="5"/>
        <v>262.6</v>
      </c>
      <c r="V152" s="3">
        <v>0.686</v>
      </c>
      <c r="W152" s="2">
        <v>64</v>
      </c>
      <c r="AU152" t="s">
        <v>73</v>
      </c>
      <c r="AW152" s="2" t="s">
        <v>74</v>
      </c>
    </row>
    <row r="153" ht="15.75" spans="1:49">
      <c r="A153" s="2" t="s">
        <v>389</v>
      </c>
      <c r="B153" t="s">
        <v>63</v>
      </c>
      <c r="C153" s="2" t="s">
        <v>234</v>
      </c>
      <c r="D153" s="2">
        <v>1</v>
      </c>
      <c r="E153" s="2" t="s">
        <v>105</v>
      </c>
      <c r="F153" s="2" t="s">
        <v>66</v>
      </c>
      <c r="G153" s="2" t="s">
        <v>67</v>
      </c>
      <c r="H153" s="2" t="s">
        <v>68</v>
      </c>
      <c r="I153" s="2" t="s">
        <v>90</v>
      </c>
      <c r="J153" s="2" t="s">
        <v>70</v>
      </c>
      <c r="L153" s="2" t="s">
        <v>390</v>
      </c>
      <c r="O153" t="s">
        <v>72</v>
      </c>
      <c r="R153" s="2">
        <v>7200</v>
      </c>
      <c r="S153">
        <f t="shared" si="4"/>
        <v>7200</v>
      </c>
      <c r="T153">
        <v>-95</v>
      </c>
      <c r="U153">
        <f t="shared" si="5"/>
        <v>360</v>
      </c>
      <c r="V153" s="3">
        <v>0.661</v>
      </c>
      <c r="W153" s="3">
        <v>0.715</v>
      </c>
      <c r="AU153" t="s">
        <v>73</v>
      </c>
      <c r="AW153" s="2" t="s">
        <v>74</v>
      </c>
    </row>
    <row r="154" ht="15.75" spans="1:49">
      <c r="A154" s="2" t="s">
        <v>391</v>
      </c>
      <c r="B154" t="s">
        <v>63</v>
      </c>
      <c r="C154" s="2" t="s">
        <v>234</v>
      </c>
      <c r="D154" s="2">
        <v>1</v>
      </c>
      <c r="E154" s="2" t="s">
        <v>65</v>
      </c>
      <c r="F154" s="2" t="s">
        <v>66</v>
      </c>
      <c r="G154" s="2" t="s">
        <v>67</v>
      </c>
      <c r="H154" s="2" t="s">
        <v>68</v>
      </c>
      <c r="I154" s="2" t="s">
        <v>68</v>
      </c>
      <c r="J154" s="2" t="s">
        <v>70</v>
      </c>
      <c r="L154" s="2" t="s">
        <v>392</v>
      </c>
      <c r="O154" t="s">
        <v>72</v>
      </c>
      <c r="R154" s="2">
        <v>6900</v>
      </c>
      <c r="S154">
        <f t="shared" si="4"/>
        <v>6900</v>
      </c>
      <c r="T154">
        <v>-95</v>
      </c>
      <c r="U154">
        <f t="shared" si="5"/>
        <v>345</v>
      </c>
      <c r="V154" s="3">
        <v>0.658</v>
      </c>
      <c r="W154" s="4">
        <v>0.67</v>
      </c>
      <c r="AU154" t="s">
        <v>73</v>
      </c>
      <c r="AW154" s="2" t="s">
        <v>88</v>
      </c>
    </row>
    <row r="155" ht="15.75" spans="1:49">
      <c r="A155" s="2" t="s">
        <v>393</v>
      </c>
      <c r="B155" t="s">
        <v>63</v>
      </c>
      <c r="C155" s="2" t="s">
        <v>234</v>
      </c>
      <c r="D155" s="2">
        <v>1</v>
      </c>
      <c r="E155" s="2" t="s">
        <v>65</v>
      </c>
      <c r="F155" s="2" t="s">
        <v>66</v>
      </c>
      <c r="G155" s="2" t="s">
        <v>67</v>
      </c>
      <c r="H155" s="2" t="s">
        <v>68</v>
      </c>
      <c r="I155" s="2" t="s">
        <v>68</v>
      </c>
      <c r="J155" s="2" t="s">
        <v>70</v>
      </c>
      <c r="L155" s="2" t="s">
        <v>394</v>
      </c>
      <c r="O155" t="s">
        <v>72</v>
      </c>
      <c r="R155" s="2">
        <v>6900</v>
      </c>
      <c r="S155">
        <f t="shared" si="4"/>
        <v>6900</v>
      </c>
      <c r="T155">
        <v>-95</v>
      </c>
      <c r="U155">
        <f t="shared" si="5"/>
        <v>345</v>
      </c>
      <c r="V155" s="3">
        <v>0.635</v>
      </c>
      <c r="W155" s="3">
        <v>0.675</v>
      </c>
      <c r="AU155" t="s">
        <v>73</v>
      </c>
      <c r="AW155" s="2" t="s">
        <v>88</v>
      </c>
    </row>
    <row r="156" ht="15.75" spans="1:49">
      <c r="A156" s="2" t="s">
        <v>395</v>
      </c>
      <c r="B156" t="s">
        <v>63</v>
      </c>
      <c r="C156" s="2" t="s">
        <v>234</v>
      </c>
      <c r="D156" s="2">
        <v>1</v>
      </c>
      <c r="E156" s="2" t="s">
        <v>65</v>
      </c>
      <c r="F156" s="2" t="s">
        <v>86</v>
      </c>
      <c r="G156" s="2" t="s">
        <v>67</v>
      </c>
      <c r="H156" s="2" t="s">
        <v>68</v>
      </c>
      <c r="I156" s="2" t="s">
        <v>68</v>
      </c>
      <c r="J156" s="2" t="s">
        <v>70</v>
      </c>
      <c r="L156" s="2" t="s">
        <v>396</v>
      </c>
      <c r="O156" t="s">
        <v>72</v>
      </c>
      <c r="R156" s="2">
        <v>7500</v>
      </c>
      <c r="S156">
        <f t="shared" si="4"/>
        <v>7500</v>
      </c>
      <c r="T156">
        <v>-95</v>
      </c>
      <c r="U156">
        <f t="shared" si="5"/>
        <v>375</v>
      </c>
      <c r="V156" s="3">
        <v>0.693</v>
      </c>
      <c r="W156" s="3">
        <v>0.605</v>
      </c>
      <c r="AU156" t="s">
        <v>73</v>
      </c>
      <c r="AW156" s="2" t="s">
        <v>88</v>
      </c>
    </row>
    <row r="157" ht="15.75" spans="1:49">
      <c r="A157" s="2" t="s">
        <v>397</v>
      </c>
      <c r="B157" t="s">
        <v>63</v>
      </c>
      <c r="C157" s="2" t="s">
        <v>234</v>
      </c>
      <c r="D157" s="2">
        <v>1</v>
      </c>
      <c r="E157" s="2" t="s">
        <v>65</v>
      </c>
      <c r="F157" s="2" t="s">
        <v>86</v>
      </c>
      <c r="G157" s="2" t="s">
        <v>67</v>
      </c>
      <c r="H157" s="2" t="s">
        <v>68</v>
      </c>
      <c r="I157" s="2" t="s">
        <v>68</v>
      </c>
      <c r="J157" s="2" t="s">
        <v>70</v>
      </c>
      <c r="L157" s="2" t="s">
        <v>398</v>
      </c>
      <c r="O157" t="s">
        <v>72</v>
      </c>
      <c r="R157" s="2">
        <v>7500</v>
      </c>
      <c r="S157">
        <f t="shared" si="4"/>
        <v>7500</v>
      </c>
      <c r="T157">
        <v>-95</v>
      </c>
      <c r="U157">
        <f t="shared" si="5"/>
        <v>375</v>
      </c>
      <c r="V157" s="3">
        <v>0.677</v>
      </c>
      <c r="W157" s="3">
        <v>0.645</v>
      </c>
      <c r="AU157" t="s">
        <v>73</v>
      </c>
      <c r="AW157" s="2" t="s">
        <v>88</v>
      </c>
    </row>
    <row r="158" ht="15.75" spans="1:49">
      <c r="A158" s="2" t="s">
        <v>399</v>
      </c>
      <c r="B158" t="s">
        <v>63</v>
      </c>
      <c r="C158" s="2" t="s">
        <v>234</v>
      </c>
      <c r="D158" s="2">
        <v>1</v>
      </c>
      <c r="E158" s="2" t="s">
        <v>65</v>
      </c>
      <c r="F158" s="2" t="s">
        <v>86</v>
      </c>
      <c r="G158" s="2" t="s">
        <v>67</v>
      </c>
      <c r="H158" s="2" t="s">
        <v>68</v>
      </c>
      <c r="I158" s="2" t="s">
        <v>68</v>
      </c>
      <c r="J158" s="2" t="s">
        <v>70</v>
      </c>
      <c r="L158" s="2" t="s">
        <v>400</v>
      </c>
      <c r="O158" t="s">
        <v>72</v>
      </c>
      <c r="R158" s="2">
        <v>7500</v>
      </c>
      <c r="S158">
        <f t="shared" si="4"/>
        <v>7500</v>
      </c>
      <c r="T158">
        <v>-95</v>
      </c>
      <c r="U158">
        <f t="shared" si="5"/>
        <v>375</v>
      </c>
      <c r="V158" s="3">
        <v>0.677</v>
      </c>
      <c r="W158" s="3">
        <v>0.775</v>
      </c>
      <c r="AU158" t="s">
        <v>73</v>
      </c>
      <c r="AW158" s="2" t="s">
        <v>88</v>
      </c>
    </row>
    <row r="159" ht="15.75" spans="1:49">
      <c r="A159" s="2" t="s">
        <v>401</v>
      </c>
      <c r="B159" t="s">
        <v>63</v>
      </c>
      <c r="C159" s="2" t="s">
        <v>234</v>
      </c>
      <c r="D159" s="2">
        <v>1</v>
      </c>
      <c r="E159" s="2" t="s">
        <v>65</v>
      </c>
      <c r="F159" s="2" t="s">
        <v>127</v>
      </c>
      <c r="G159" s="2" t="s">
        <v>67</v>
      </c>
      <c r="H159" s="2" t="s">
        <v>68</v>
      </c>
      <c r="I159" s="2" t="s">
        <v>68</v>
      </c>
      <c r="J159" s="2" t="s">
        <v>70</v>
      </c>
      <c r="L159" s="2" t="s">
        <v>402</v>
      </c>
      <c r="O159" t="s">
        <v>72</v>
      </c>
      <c r="R159" s="2">
        <v>5700</v>
      </c>
      <c r="S159">
        <f t="shared" si="4"/>
        <v>5700</v>
      </c>
      <c r="T159">
        <v>-95</v>
      </c>
      <c r="U159">
        <f t="shared" si="5"/>
        <v>285</v>
      </c>
      <c r="V159" s="2">
        <v>66</v>
      </c>
      <c r="W159" s="2">
        <v>61</v>
      </c>
      <c r="AU159" t="s">
        <v>73</v>
      </c>
      <c r="AW159" s="2" t="s">
        <v>74</v>
      </c>
    </row>
    <row r="160" ht="15.75" spans="1:49">
      <c r="A160" s="2" t="s">
        <v>403</v>
      </c>
      <c r="B160" t="s">
        <v>63</v>
      </c>
      <c r="C160" s="2" t="s">
        <v>234</v>
      </c>
      <c r="D160" s="2">
        <v>1</v>
      </c>
      <c r="E160" s="2" t="s">
        <v>63</v>
      </c>
      <c r="F160" s="2" t="s">
        <v>66</v>
      </c>
      <c r="G160" s="2" t="s">
        <v>67</v>
      </c>
      <c r="H160" s="2" t="s">
        <v>68</v>
      </c>
      <c r="I160" s="2" t="s">
        <v>90</v>
      </c>
      <c r="J160" s="2" t="s">
        <v>70</v>
      </c>
      <c r="L160" s="2" t="s">
        <v>404</v>
      </c>
      <c r="O160" t="s">
        <v>72</v>
      </c>
      <c r="R160" s="2">
        <v>6600</v>
      </c>
      <c r="S160">
        <f t="shared" si="4"/>
        <v>6600</v>
      </c>
      <c r="T160">
        <v>-95</v>
      </c>
      <c r="U160">
        <f t="shared" si="5"/>
        <v>330</v>
      </c>
      <c r="V160" s="3">
        <v>0.679</v>
      </c>
      <c r="W160" s="3">
        <v>0.675</v>
      </c>
      <c r="AU160" t="s">
        <v>73</v>
      </c>
      <c r="AW160" s="2" t="s">
        <v>88</v>
      </c>
    </row>
    <row r="161" ht="15.75" spans="1:49">
      <c r="A161" s="2" t="s">
        <v>405</v>
      </c>
      <c r="B161" t="s">
        <v>63</v>
      </c>
      <c r="C161" s="2" t="s">
        <v>234</v>
      </c>
      <c r="D161" s="2">
        <v>1</v>
      </c>
      <c r="E161" s="2" t="s">
        <v>63</v>
      </c>
      <c r="F161" s="2" t="s">
        <v>66</v>
      </c>
      <c r="G161" s="2" t="s">
        <v>67</v>
      </c>
      <c r="H161" s="2" t="s">
        <v>68</v>
      </c>
      <c r="I161" s="2" t="s">
        <v>68</v>
      </c>
      <c r="J161" s="2" t="s">
        <v>70</v>
      </c>
      <c r="L161" s="2" t="s">
        <v>406</v>
      </c>
      <c r="O161" t="s">
        <v>72</v>
      </c>
      <c r="R161" s="2">
        <v>6600</v>
      </c>
      <c r="S161">
        <f t="shared" si="4"/>
        <v>6600</v>
      </c>
      <c r="T161">
        <v>-95</v>
      </c>
      <c r="U161">
        <f t="shared" si="5"/>
        <v>330</v>
      </c>
      <c r="V161" s="3">
        <v>0.661</v>
      </c>
      <c r="W161" s="3">
        <v>0.675</v>
      </c>
      <c r="AU161" t="s">
        <v>73</v>
      </c>
      <c r="AW161" s="2" t="s">
        <v>88</v>
      </c>
    </row>
    <row r="162" ht="15.75" spans="1:49">
      <c r="A162" s="2" t="s">
        <v>407</v>
      </c>
      <c r="B162" t="s">
        <v>63</v>
      </c>
      <c r="C162" s="2" t="s">
        <v>234</v>
      </c>
      <c r="D162" s="2">
        <v>1</v>
      </c>
      <c r="E162" s="2" t="s">
        <v>63</v>
      </c>
      <c r="F162" s="2" t="s">
        <v>66</v>
      </c>
      <c r="G162" s="2" t="s">
        <v>67</v>
      </c>
      <c r="H162" s="2" t="s">
        <v>68</v>
      </c>
      <c r="I162" s="2" t="s">
        <v>68</v>
      </c>
      <c r="J162" s="2" t="s">
        <v>70</v>
      </c>
      <c r="L162" s="2" t="s">
        <v>408</v>
      </c>
      <c r="O162" t="s">
        <v>72</v>
      </c>
      <c r="R162" s="2">
        <v>6600</v>
      </c>
      <c r="S162">
        <f t="shared" si="4"/>
        <v>6600</v>
      </c>
      <c r="T162">
        <v>-95</v>
      </c>
      <c r="U162">
        <f t="shared" si="5"/>
        <v>330</v>
      </c>
      <c r="V162" s="3">
        <v>0.643</v>
      </c>
      <c r="W162" s="3">
        <v>0.715</v>
      </c>
      <c r="AU162" t="s">
        <v>73</v>
      </c>
      <c r="AW162" s="2" t="s">
        <v>88</v>
      </c>
    </row>
    <row r="163" ht="15.75" spans="1:49">
      <c r="A163" s="2" t="s">
        <v>409</v>
      </c>
      <c r="B163" t="s">
        <v>63</v>
      </c>
      <c r="C163" s="2" t="s">
        <v>234</v>
      </c>
      <c r="D163" s="2">
        <v>1</v>
      </c>
      <c r="E163" s="2" t="s">
        <v>63</v>
      </c>
      <c r="F163" s="2" t="s">
        <v>86</v>
      </c>
      <c r="G163" s="2" t="s">
        <v>67</v>
      </c>
      <c r="H163" s="2" t="s">
        <v>68</v>
      </c>
      <c r="I163" s="2" t="s">
        <v>68</v>
      </c>
      <c r="J163" s="2" t="s">
        <v>70</v>
      </c>
      <c r="L163" s="2" t="s">
        <v>410</v>
      </c>
      <c r="O163" t="s">
        <v>72</v>
      </c>
      <c r="R163" s="2">
        <v>7000</v>
      </c>
      <c r="S163">
        <f t="shared" si="4"/>
        <v>7000</v>
      </c>
      <c r="T163">
        <v>-95</v>
      </c>
      <c r="U163">
        <f t="shared" si="5"/>
        <v>350</v>
      </c>
      <c r="V163" s="3">
        <v>0.685</v>
      </c>
      <c r="W163" s="3">
        <v>0.595</v>
      </c>
      <c r="AU163" t="s">
        <v>73</v>
      </c>
      <c r="AW163" s="2" t="s">
        <v>88</v>
      </c>
    </row>
    <row r="164" ht="15.75" spans="1:49">
      <c r="A164" s="2" t="s">
        <v>411</v>
      </c>
      <c r="B164" t="s">
        <v>63</v>
      </c>
      <c r="C164" s="2" t="s">
        <v>234</v>
      </c>
      <c r="D164" s="2">
        <v>0.94</v>
      </c>
      <c r="E164" s="2" t="s">
        <v>63</v>
      </c>
      <c r="F164" s="2" t="s">
        <v>120</v>
      </c>
      <c r="G164" s="2" t="s">
        <v>67</v>
      </c>
      <c r="H164" s="2" t="s">
        <v>68</v>
      </c>
      <c r="I164" s="2" t="s">
        <v>68</v>
      </c>
      <c r="J164" s="2" t="s">
        <v>70</v>
      </c>
      <c r="L164" s="2" t="s">
        <v>412</v>
      </c>
      <c r="O164" t="s">
        <v>72</v>
      </c>
      <c r="R164" s="2">
        <v>5600</v>
      </c>
      <c r="S164">
        <f t="shared" si="4"/>
        <v>5264</v>
      </c>
      <c r="T164">
        <v>-95</v>
      </c>
      <c r="U164">
        <f t="shared" si="5"/>
        <v>263.2</v>
      </c>
      <c r="V164" s="3">
        <v>0.705</v>
      </c>
      <c r="W164" s="2">
        <v>68</v>
      </c>
      <c r="AU164" t="s">
        <v>73</v>
      </c>
      <c r="AW164" s="2" t="s">
        <v>74</v>
      </c>
    </row>
    <row r="165" ht="15.75" spans="1:49">
      <c r="A165" s="2" t="s">
        <v>413</v>
      </c>
      <c r="B165" t="s">
        <v>63</v>
      </c>
      <c r="C165" s="2" t="s">
        <v>234</v>
      </c>
      <c r="D165" s="2">
        <v>0.91</v>
      </c>
      <c r="E165" s="2" t="s">
        <v>65</v>
      </c>
      <c r="F165" s="2" t="s">
        <v>86</v>
      </c>
      <c r="G165" s="2" t="s">
        <v>67</v>
      </c>
      <c r="H165" s="2" t="s">
        <v>68</v>
      </c>
      <c r="I165" s="2" t="s">
        <v>68</v>
      </c>
      <c r="J165" s="2" t="s">
        <v>70</v>
      </c>
      <c r="L165" s="2" t="s">
        <v>414</v>
      </c>
      <c r="O165" t="s">
        <v>72</v>
      </c>
      <c r="R165" s="2">
        <v>5700</v>
      </c>
      <c r="S165">
        <f t="shared" si="4"/>
        <v>5187</v>
      </c>
      <c r="T165">
        <v>-95</v>
      </c>
      <c r="U165">
        <f t="shared" si="5"/>
        <v>259.35</v>
      </c>
      <c r="V165" s="3">
        <v>0.699</v>
      </c>
      <c r="W165" s="3">
        <v>0.545</v>
      </c>
      <c r="AU165" t="s">
        <v>73</v>
      </c>
      <c r="AW165" s="2" t="s">
        <v>88</v>
      </c>
    </row>
    <row r="166" ht="15.75" spans="1:49">
      <c r="A166" s="2" t="s">
        <v>415</v>
      </c>
      <c r="B166" t="s">
        <v>63</v>
      </c>
      <c r="C166" s="2" t="s">
        <v>234</v>
      </c>
      <c r="D166" s="2">
        <v>0.9</v>
      </c>
      <c r="E166" s="2" t="s">
        <v>65</v>
      </c>
      <c r="F166" s="2" t="s">
        <v>120</v>
      </c>
      <c r="G166" s="2" t="s">
        <v>67</v>
      </c>
      <c r="H166" s="2" t="s">
        <v>68</v>
      </c>
      <c r="I166" s="2" t="s">
        <v>68</v>
      </c>
      <c r="J166" s="2" t="s">
        <v>70</v>
      </c>
      <c r="L166" s="2" t="s">
        <v>416</v>
      </c>
      <c r="O166" t="s">
        <v>72</v>
      </c>
      <c r="R166" s="2">
        <v>6000</v>
      </c>
      <c r="S166">
        <f t="shared" si="4"/>
        <v>5400</v>
      </c>
      <c r="T166">
        <v>-95</v>
      </c>
      <c r="U166">
        <f t="shared" si="5"/>
        <v>270</v>
      </c>
      <c r="V166" s="3">
        <v>0.675</v>
      </c>
      <c r="W166" s="4">
        <v>0.61</v>
      </c>
      <c r="AU166" t="s">
        <v>73</v>
      </c>
      <c r="AW166" s="2" t="s">
        <v>74</v>
      </c>
    </row>
    <row r="167" ht="15.75" spans="1:49">
      <c r="A167" s="2" t="s">
        <v>417</v>
      </c>
      <c r="B167" t="s">
        <v>63</v>
      </c>
      <c r="C167" s="2" t="s">
        <v>234</v>
      </c>
      <c r="D167" s="2">
        <v>0.9</v>
      </c>
      <c r="E167" s="2" t="s">
        <v>65</v>
      </c>
      <c r="F167" s="2" t="s">
        <v>86</v>
      </c>
      <c r="G167" s="2" t="s">
        <v>67</v>
      </c>
      <c r="H167" s="2" t="s">
        <v>69</v>
      </c>
      <c r="I167" s="2" t="s">
        <v>69</v>
      </c>
      <c r="J167" s="2" t="s">
        <v>70</v>
      </c>
      <c r="L167" s="2" t="s">
        <v>418</v>
      </c>
      <c r="O167" t="s">
        <v>72</v>
      </c>
      <c r="R167" s="2">
        <v>5700</v>
      </c>
      <c r="S167">
        <f t="shared" si="4"/>
        <v>5130</v>
      </c>
      <c r="T167">
        <v>-95</v>
      </c>
      <c r="U167">
        <f t="shared" si="5"/>
        <v>256.5</v>
      </c>
      <c r="V167" s="3">
        <v>0.693</v>
      </c>
      <c r="W167" s="3">
        <v>0.665</v>
      </c>
      <c r="AU167" t="s">
        <v>73</v>
      </c>
      <c r="AW167" s="2" t="s">
        <v>74</v>
      </c>
    </row>
    <row r="168" ht="15.75" spans="1:49">
      <c r="A168" s="2" t="s">
        <v>419</v>
      </c>
      <c r="B168" t="s">
        <v>63</v>
      </c>
      <c r="C168" s="2" t="s">
        <v>234</v>
      </c>
      <c r="D168" s="2">
        <v>0.8</v>
      </c>
      <c r="E168" s="2" t="s">
        <v>63</v>
      </c>
      <c r="F168" s="2" t="s">
        <v>66</v>
      </c>
      <c r="G168" s="2" t="s">
        <v>67</v>
      </c>
      <c r="H168" s="2" t="s">
        <v>69</v>
      </c>
      <c r="I168" s="2" t="s">
        <v>69</v>
      </c>
      <c r="J168" s="2" t="s">
        <v>70</v>
      </c>
      <c r="L168" s="2" t="s">
        <v>420</v>
      </c>
      <c r="O168" t="s">
        <v>72</v>
      </c>
      <c r="R168" s="2">
        <v>3900</v>
      </c>
      <c r="S168">
        <f t="shared" si="4"/>
        <v>3120</v>
      </c>
      <c r="T168">
        <v>-95</v>
      </c>
      <c r="U168">
        <f t="shared" si="5"/>
        <v>156</v>
      </c>
      <c r="V168" s="3">
        <v>0.589</v>
      </c>
      <c r="W168" s="2">
        <v>72</v>
      </c>
      <c r="AU168" t="s">
        <v>73</v>
      </c>
      <c r="AW168" s="2" t="s">
        <v>74</v>
      </c>
    </row>
    <row r="169" ht="15.75" spans="1:49">
      <c r="A169" s="2" t="s">
        <v>421</v>
      </c>
      <c r="B169" t="s">
        <v>63</v>
      </c>
      <c r="C169" s="2" t="s">
        <v>234</v>
      </c>
      <c r="D169" s="2">
        <v>0.8</v>
      </c>
      <c r="E169" s="2" t="s">
        <v>63</v>
      </c>
      <c r="F169" s="2" t="s">
        <v>86</v>
      </c>
      <c r="G169" s="2" t="s">
        <v>67</v>
      </c>
      <c r="H169" s="2" t="s">
        <v>68</v>
      </c>
      <c r="I169" s="2" t="s">
        <v>68</v>
      </c>
      <c r="J169" s="2" t="s">
        <v>70</v>
      </c>
      <c r="L169" s="2" t="s">
        <v>422</v>
      </c>
      <c r="O169" t="s">
        <v>72</v>
      </c>
      <c r="R169" s="2">
        <v>4300</v>
      </c>
      <c r="S169">
        <f t="shared" si="4"/>
        <v>3440</v>
      </c>
      <c r="T169">
        <v>-95</v>
      </c>
      <c r="U169">
        <f t="shared" si="5"/>
        <v>172</v>
      </c>
      <c r="V169" s="3">
        <v>0.635</v>
      </c>
      <c r="W169" s="3">
        <v>0.675</v>
      </c>
      <c r="AU169" t="s">
        <v>73</v>
      </c>
      <c r="AW169" s="2" t="s">
        <v>74</v>
      </c>
    </row>
    <row r="170" ht="15.75" spans="1:49">
      <c r="A170" s="2" t="s">
        <v>423</v>
      </c>
      <c r="B170" t="s">
        <v>63</v>
      </c>
      <c r="C170" s="2" t="s">
        <v>424</v>
      </c>
      <c r="D170" s="2">
        <v>3.02</v>
      </c>
      <c r="E170" s="2" t="s">
        <v>63</v>
      </c>
      <c r="F170" s="2" t="s">
        <v>66</v>
      </c>
      <c r="G170" s="2" t="s">
        <v>67</v>
      </c>
      <c r="H170" s="2" t="s">
        <v>68</v>
      </c>
      <c r="I170" s="2" t="s">
        <v>68</v>
      </c>
      <c r="J170" s="2" t="s">
        <v>70</v>
      </c>
      <c r="L170" s="2" t="s">
        <v>425</v>
      </c>
      <c r="O170" t="s">
        <v>72</v>
      </c>
      <c r="R170" s="2">
        <v>20500</v>
      </c>
      <c r="S170">
        <f t="shared" si="4"/>
        <v>61910</v>
      </c>
      <c r="T170">
        <v>-95</v>
      </c>
      <c r="U170">
        <f t="shared" si="5"/>
        <v>3095.5</v>
      </c>
      <c r="V170" s="3">
        <v>0.673</v>
      </c>
      <c r="W170" s="2">
        <v>75</v>
      </c>
      <c r="AU170" t="s">
        <v>73</v>
      </c>
      <c r="AW170" s="2" t="s">
        <v>74</v>
      </c>
    </row>
    <row r="171" ht="15.75" spans="1:49">
      <c r="A171" s="2" t="s">
        <v>426</v>
      </c>
      <c r="B171" t="s">
        <v>63</v>
      </c>
      <c r="C171" s="2" t="s">
        <v>424</v>
      </c>
      <c r="D171" s="2">
        <v>3.02</v>
      </c>
      <c r="E171" s="2" t="s">
        <v>63</v>
      </c>
      <c r="F171" s="2" t="s">
        <v>86</v>
      </c>
      <c r="G171" s="2" t="s">
        <v>67</v>
      </c>
      <c r="H171" s="2" t="s">
        <v>68</v>
      </c>
      <c r="I171" s="2" t="s">
        <v>68</v>
      </c>
      <c r="J171" s="2" t="s">
        <v>70</v>
      </c>
      <c r="L171" s="2" t="s">
        <v>427</v>
      </c>
      <c r="O171" t="s">
        <v>72</v>
      </c>
      <c r="R171" s="2">
        <v>22500</v>
      </c>
      <c r="S171">
        <f t="shared" si="4"/>
        <v>67950</v>
      </c>
      <c r="T171">
        <v>-95</v>
      </c>
      <c r="U171">
        <f t="shared" si="5"/>
        <v>3397.5</v>
      </c>
      <c r="V171" s="3">
        <v>0.706</v>
      </c>
      <c r="W171" s="2">
        <v>70</v>
      </c>
      <c r="AU171" t="s">
        <v>73</v>
      </c>
      <c r="AW171" s="2" t="s">
        <v>74</v>
      </c>
    </row>
    <row r="172" ht="15.75" spans="1:49">
      <c r="A172" s="2" t="s">
        <v>428</v>
      </c>
      <c r="B172" t="s">
        <v>63</v>
      </c>
      <c r="C172" s="2" t="s">
        <v>424</v>
      </c>
      <c r="D172" s="2">
        <v>3.01</v>
      </c>
      <c r="E172" s="2" t="s">
        <v>63</v>
      </c>
      <c r="F172" s="2" t="s">
        <v>86</v>
      </c>
      <c r="G172" s="2" t="s">
        <v>67</v>
      </c>
      <c r="H172" s="2" t="s">
        <v>68</v>
      </c>
      <c r="I172" s="2" t="s">
        <v>68</v>
      </c>
      <c r="J172" s="2" t="s">
        <v>70</v>
      </c>
      <c r="L172" s="2" t="s">
        <v>429</v>
      </c>
      <c r="O172" t="s">
        <v>72</v>
      </c>
      <c r="R172" s="2">
        <v>22500</v>
      </c>
      <c r="S172">
        <f t="shared" si="4"/>
        <v>67725</v>
      </c>
      <c r="T172">
        <v>-95</v>
      </c>
      <c r="U172">
        <f t="shared" si="5"/>
        <v>3386.25</v>
      </c>
      <c r="V172" s="2">
        <v>73</v>
      </c>
      <c r="W172" s="3">
        <v>0.665</v>
      </c>
      <c r="AU172" t="s">
        <v>73</v>
      </c>
      <c r="AW172" s="2" t="s">
        <v>74</v>
      </c>
    </row>
    <row r="173" ht="15.75" spans="1:49">
      <c r="A173" s="2" t="s">
        <v>430</v>
      </c>
      <c r="B173" t="s">
        <v>63</v>
      </c>
      <c r="C173" s="2" t="s">
        <v>424</v>
      </c>
      <c r="D173" s="2">
        <v>2.7</v>
      </c>
      <c r="E173" s="2" t="s">
        <v>63</v>
      </c>
      <c r="F173" s="2" t="s">
        <v>86</v>
      </c>
      <c r="G173" s="2" t="s">
        <v>67</v>
      </c>
      <c r="H173" s="2" t="s">
        <v>68</v>
      </c>
      <c r="I173" s="2" t="s">
        <v>68</v>
      </c>
      <c r="J173" s="2" t="s">
        <v>70</v>
      </c>
      <c r="L173" s="2" t="s">
        <v>431</v>
      </c>
      <c r="O173" t="s">
        <v>72</v>
      </c>
      <c r="R173" s="2">
        <v>15500</v>
      </c>
      <c r="S173">
        <f t="shared" si="4"/>
        <v>41850</v>
      </c>
      <c r="T173">
        <v>-95</v>
      </c>
      <c r="U173">
        <f t="shared" si="5"/>
        <v>2092.5</v>
      </c>
      <c r="V173" s="3">
        <v>0.657</v>
      </c>
      <c r="W173" s="3">
        <v>0.755</v>
      </c>
      <c r="AU173" t="s">
        <v>73</v>
      </c>
      <c r="AW173" s="2" t="s">
        <v>88</v>
      </c>
    </row>
    <row r="174" ht="15.75" spans="1:49">
      <c r="A174" s="2" t="s">
        <v>432</v>
      </c>
      <c r="B174" t="s">
        <v>63</v>
      </c>
      <c r="C174" s="2" t="s">
        <v>424</v>
      </c>
      <c r="D174" s="2">
        <v>2.61</v>
      </c>
      <c r="E174" s="2" t="s">
        <v>63</v>
      </c>
      <c r="F174" s="2" t="s">
        <v>66</v>
      </c>
      <c r="G174" s="2" t="s">
        <v>67</v>
      </c>
      <c r="H174" s="2" t="s">
        <v>68</v>
      </c>
      <c r="I174" s="2" t="s">
        <v>68</v>
      </c>
      <c r="J174" s="2" t="s">
        <v>70</v>
      </c>
      <c r="L174" s="2" t="s">
        <v>433</v>
      </c>
      <c r="O174" t="s">
        <v>72</v>
      </c>
      <c r="R174" s="2">
        <v>14500</v>
      </c>
      <c r="S174">
        <f t="shared" si="4"/>
        <v>37845</v>
      </c>
      <c r="T174">
        <v>-95</v>
      </c>
      <c r="U174">
        <f t="shared" si="5"/>
        <v>1892.25</v>
      </c>
      <c r="V174" s="3">
        <v>0.705</v>
      </c>
      <c r="W174" s="4">
        <v>0.72</v>
      </c>
      <c r="AU174" t="s">
        <v>73</v>
      </c>
      <c r="AW174" s="2" t="s">
        <v>74</v>
      </c>
    </row>
    <row r="175" ht="15.75" spans="1:49">
      <c r="A175" s="2" t="s">
        <v>434</v>
      </c>
      <c r="B175" t="s">
        <v>63</v>
      </c>
      <c r="C175" s="2" t="s">
        <v>424</v>
      </c>
      <c r="D175" s="2">
        <v>2.6</v>
      </c>
      <c r="E175" s="2" t="s">
        <v>79</v>
      </c>
      <c r="F175" s="2" t="s">
        <v>127</v>
      </c>
      <c r="G175" s="2" t="s">
        <v>67</v>
      </c>
      <c r="H175" s="2" t="s">
        <v>68</v>
      </c>
      <c r="I175" s="2" t="s">
        <v>68</v>
      </c>
      <c r="J175" s="2" t="s">
        <v>70</v>
      </c>
      <c r="L175" s="2" t="s">
        <v>435</v>
      </c>
      <c r="O175" t="s">
        <v>72</v>
      </c>
      <c r="R175" s="2">
        <v>11100</v>
      </c>
      <c r="S175">
        <f t="shared" si="4"/>
        <v>28860</v>
      </c>
      <c r="T175">
        <v>-95</v>
      </c>
      <c r="U175">
        <f t="shared" si="5"/>
        <v>1443</v>
      </c>
      <c r="V175" s="3">
        <v>0.658</v>
      </c>
      <c r="W175" s="2">
        <v>76</v>
      </c>
      <c r="AU175" t="s">
        <v>73</v>
      </c>
      <c r="AW175" s="2" t="s">
        <v>74</v>
      </c>
    </row>
    <row r="176" ht="15.75" spans="1:49">
      <c r="A176" s="2" t="s">
        <v>436</v>
      </c>
      <c r="B176" t="s">
        <v>63</v>
      </c>
      <c r="C176" s="2" t="s">
        <v>424</v>
      </c>
      <c r="D176" s="2">
        <v>2.5</v>
      </c>
      <c r="E176" s="2" t="s">
        <v>65</v>
      </c>
      <c r="F176" s="2" t="s">
        <v>86</v>
      </c>
      <c r="G176" s="2" t="s">
        <v>67</v>
      </c>
      <c r="H176" s="2" t="s">
        <v>68</v>
      </c>
      <c r="I176" s="2" t="s">
        <v>68</v>
      </c>
      <c r="J176" s="2" t="s">
        <v>70</v>
      </c>
      <c r="L176" s="2" t="s">
        <v>437</v>
      </c>
      <c r="O176" t="s">
        <v>72</v>
      </c>
      <c r="R176" s="2">
        <v>17000</v>
      </c>
      <c r="S176">
        <f t="shared" si="4"/>
        <v>42500</v>
      </c>
      <c r="T176">
        <v>-95</v>
      </c>
      <c r="U176">
        <f t="shared" si="5"/>
        <v>2125</v>
      </c>
      <c r="V176" s="2">
        <v>64</v>
      </c>
      <c r="W176" s="2">
        <v>73</v>
      </c>
      <c r="AU176" t="s">
        <v>73</v>
      </c>
      <c r="AW176" s="2" t="s">
        <v>74</v>
      </c>
    </row>
    <row r="177" ht="15.75" spans="1:49">
      <c r="A177" s="2" t="s">
        <v>438</v>
      </c>
      <c r="B177" t="s">
        <v>63</v>
      </c>
      <c r="C177" s="2" t="s">
        <v>424</v>
      </c>
      <c r="D177" s="2">
        <v>2.4</v>
      </c>
      <c r="E177" s="2" t="s">
        <v>63</v>
      </c>
      <c r="F177" s="2" t="s">
        <v>66</v>
      </c>
      <c r="G177" s="2" t="s">
        <v>67</v>
      </c>
      <c r="H177" s="2" t="s">
        <v>68</v>
      </c>
      <c r="I177" s="2" t="s">
        <v>68</v>
      </c>
      <c r="J177" s="2" t="s">
        <v>70</v>
      </c>
      <c r="L177" s="2" t="s">
        <v>439</v>
      </c>
      <c r="O177" t="s">
        <v>72</v>
      </c>
      <c r="R177" s="2">
        <v>14500</v>
      </c>
      <c r="S177">
        <f t="shared" si="4"/>
        <v>34800</v>
      </c>
      <c r="T177">
        <v>-95</v>
      </c>
      <c r="U177">
        <f t="shared" si="5"/>
        <v>1740</v>
      </c>
      <c r="V177" s="3">
        <v>0.711</v>
      </c>
      <c r="W177" s="3">
        <v>0.645</v>
      </c>
      <c r="AU177" t="s">
        <v>73</v>
      </c>
      <c r="AW177" s="2" t="s">
        <v>74</v>
      </c>
    </row>
    <row r="178" ht="15.75" spans="1:49">
      <c r="A178" s="2" t="s">
        <v>440</v>
      </c>
      <c r="B178" t="s">
        <v>63</v>
      </c>
      <c r="C178" s="2" t="s">
        <v>424</v>
      </c>
      <c r="D178" s="2">
        <v>2.31</v>
      </c>
      <c r="E178" s="2" t="s">
        <v>105</v>
      </c>
      <c r="F178" s="2" t="s">
        <v>66</v>
      </c>
      <c r="G178" s="2" t="s">
        <v>67</v>
      </c>
      <c r="H178" s="2" t="s">
        <v>68</v>
      </c>
      <c r="I178" s="2" t="s">
        <v>68</v>
      </c>
      <c r="J178" s="2" t="s">
        <v>70</v>
      </c>
      <c r="L178" s="2" t="s">
        <v>441</v>
      </c>
      <c r="O178" t="s">
        <v>72</v>
      </c>
      <c r="R178" s="2">
        <v>16500</v>
      </c>
      <c r="S178">
        <f t="shared" si="4"/>
        <v>38115</v>
      </c>
      <c r="T178">
        <v>-95</v>
      </c>
      <c r="U178">
        <f t="shared" si="5"/>
        <v>1905.75</v>
      </c>
      <c r="V178" s="3">
        <v>0.653</v>
      </c>
      <c r="W178" s="4">
        <v>0.73</v>
      </c>
      <c r="AU178" t="s">
        <v>73</v>
      </c>
      <c r="AW178" s="2" t="s">
        <v>74</v>
      </c>
    </row>
    <row r="179" ht="15.75" spans="1:49">
      <c r="A179" s="2" t="s">
        <v>442</v>
      </c>
      <c r="B179" t="s">
        <v>63</v>
      </c>
      <c r="C179" s="2" t="s">
        <v>424</v>
      </c>
      <c r="D179" s="2">
        <v>2.14</v>
      </c>
      <c r="E179" s="2" t="s">
        <v>63</v>
      </c>
      <c r="F179" s="2" t="s">
        <v>86</v>
      </c>
      <c r="G179" s="2" t="s">
        <v>67</v>
      </c>
      <c r="H179" s="2" t="s">
        <v>68</v>
      </c>
      <c r="I179" s="2" t="s">
        <v>68</v>
      </c>
      <c r="J179" s="2" t="s">
        <v>70</v>
      </c>
      <c r="L179" s="2" t="s">
        <v>443</v>
      </c>
      <c r="O179" t="s">
        <v>72</v>
      </c>
      <c r="R179" s="2">
        <v>15500</v>
      </c>
      <c r="S179">
        <f t="shared" si="4"/>
        <v>33170</v>
      </c>
      <c r="T179">
        <v>-95</v>
      </c>
      <c r="U179">
        <f t="shared" si="5"/>
        <v>1658.5</v>
      </c>
      <c r="V179" s="3">
        <v>0.691</v>
      </c>
      <c r="W179" s="4">
        <v>0.73</v>
      </c>
      <c r="AU179" t="s">
        <v>73</v>
      </c>
      <c r="AW179" s="2" t="s">
        <v>88</v>
      </c>
    </row>
    <row r="180" ht="15.75" spans="1:49">
      <c r="A180" s="2" t="s">
        <v>444</v>
      </c>
      <c r="B180" t="s">
        <v>63</v>
      </c>
      <c r="C180" s="2" t="s">
        <v>424</v>
      </c>
      <c r="D180" s="2">
        <v>2.13</v>
      </c>
      <c r="E180" s="2" t="s">
        <v>63</v>
      </c>
      <c r="F180" s="2" t="s">
        <v>66</v>
      </c>
      <c r="G180" s="2" t="s">
        <v>67</v>
      </c>
      <c r="H180" s="2" t="s">
        <v>68</v>
      </c>
      <c r="I180" s="2" t="s">
        <v>68</v>
      </c>
      <c r="J180" s="2" t="s">
        <v>70</v>
      </c>
      <c r="L180" s="2" t="s">
        <v>445</v>
      </c>
      <c r="O180" t="s">
        <v>72</v>
      </c>
      <c r="R180" s="2">
        <v>14500</v>
      </c>
      <c r="S180">
        <f t="shared" si="4"/>
        <v>30885</v>
      </c>
      <c r="T180">
        <v>-95</v>
      </c>
      <c r="U180">
        <f t="shared" si="5"/>
        <v>1544.25</v>
      </c>
      <c r="V180" s="3">
        <v>0.689</v>
      </c>
      <c r="W180" s="3">
        <v>0.715</v>
      </c>
      <c r="AU180" t="s">
        <v>73</v>
      </c>
      <c r="AW180" s="2" t="s">
        <v>74</v>
      </c>
    </row>
    <row r="181" ht="15.75" spans="1:49">
      <c r="A181" s="2" t="s">
        <v>446</v>
      </c>
      <c r="B181" t="s">
        <v>63</v>
      </c>
      <c r="C181" s="2" t="s">
        <v>424</v>
      </c>
      <c r="D181" s="2">
        <v>2.12</v>
      </c>
      <c r="E181" s="2" t="s">
        <v>65</v>
      </c>
      <c r="F181" s="2" t="s">
        <v>127</v>
      </c>
      <c r="G181" s="2" t="s">
        <v>67</v>
      </c>
      <c r="H181" s="2" t="s">
        <v>68</v>
      </c>
      <c r="I181" s="2" t="s">
        <v>68</v>
      </c>
      <c r="J181" s="2" t="s">
        <v>70</v>
      </c>
      <c r="L181" s="2" t="s">
        <v>447</v>
      </c>
      <c r="O181" t="s">
        <v>72</v>
      </c>
      <c r="R181" s="2">
        <v>13200</v>
      </c>
      <c r="S181">
        <f t="shared" si="4"/>
        <v>27984</v>
      </c>
      <c r="T181">
        <v>-95</v>
      </c>
      <c r="U181">
        <f t="shared" si="5"/>
        <v>1399.2</v>
      </c>
      <c r="V181" s="3">
        <v>0.699</v>
      </c>
      <c r="W181" s="3">
        <v>0.685</v>
      </c>
      <c r="AU181" t="s">
        <v>73</v>
      </c>
      <c r="AW181" s="2" t="s">
        <v>74</v>
      </c>
    </row>
    <row r="182" ht="15.75" spans="1:49">
      <c r="A182" s="2" t="s">
        <v>448</v>
      </c>
      <c r="B182" t="s">
        <v>63</v>
      </c>
      <c r="C182" s="2" t="s">
        <v>424</v>
      </c>
      <c r="D182" s="2">
        <v>2.06</v>
      </c>
      <c r="E182" s="2" t="s">
        <v>79</v>
      </c>
      <c r="F182" s="2" t="s">
        <v>86</v>
      </c>
      <c r="G182" s="2" t="s">
        <v>67</v>
      </c>
      <c r="H182" s="2" t="s">
        <v>68</v>
      </c>
      <c r="I182" s="2" t="s">
        <v>68</v>
      </c>
      <c r="J182" s="2" t="s">
        <v>70</v>
      </c>
      <c r="L182" s="2" t="s">
        <v>449</v>
      </c>
      <c r="O182" t="s">
        <v>72</v>
      </c>
      <c r="R182" s="2">
        <v>13000</v>
      </c>
      <c r="S182">
        <f t="shared" si="4"/>
        <v>26780</v>
      </c>
      <c r="T182">
        <v>-95</v>
      </c>
      <c r="U182">
        <f t="shared" si="5"/>
        <v>1339</v>
      </c>
      <c r="V182" s="2">
        <v>66</v>
      </c>
      <c r="W182" s="2">
        <v>69</v>
      </c>
      <c r="AU182" t="s">
        <v>73</v>
      </c>
      <c r="AW182" s="2" t="s">
        <v>74</v>
      </c>
    </row>
    <row r="183" ht="15.75" spans="1:49">
      <c r="A183" s="2" t="s">
        <v>450</v>
      </c>
      <c r="B183" t="s">
        <v>63</v>
      </c>
      <c r="C183" s="2" t="s">
        <v>424</v>
      </c>
      <c r="D183" s="2">
        <v>2.05</v>
      </c>
      <c r="E183" s="2" t="s">
        <v>65</v>
      </c>
      <c r="F183" s="2" t="s">
        <v>66</v>
      </c>
      <c r="G183" s="2" t="s">
        <v>67</v>
      </c>
      <c r="H183" s="2" t="s">
        <v>68</v>
      </c>
      <c r="I183" s="2" t="s">
        <v>68</v>
      </c>
      <c r="J183" s="2" t="s">
        <v>70</v>
      </c>
      <c r="L183" s="2" t="s">
        <v>451</v>
      </c>
      <c r="O183" t="s">
        <v>72</v>
      </c>
      <c r="R183" s="2">
        <v>15500</v>
      </c>
      <c r="S183">
        <f t="shared" si="4"/>
        <v>31775</v>
      </c>
      <c r="T183">
        <v>-95</v>
      </c>
      <c r="U183">
        <f t="shared" si="5"/>
        <v>1588.75</v>
      </c>
      <c r="V183" s="3">
        <v>0.721</v>
      </c>
      <c r="W183" s="4">
        <v>0.71</v>
      </c>
      <c r="AU183" t="s">
        <v>73</v>
      </c>
      <c r="AW183" s="2" t="s">
        <v>88</v>
      </c>
    </row>
    <row r="184" ht="15.75" spans="1:49">
      <c r="A184" s="2" t="s">
        <v>452</v>
      </c>
      <c r="B184" t="s">
        <v>63</v>
      </c>
      <c r="C184" s="2" t="s">
        <v>424</v>
      </c>
      <c r="D184" s="2">
        <v>2.02</v>
      </c>
      <c r="E184" s="2" t="s">
        <v>65</v>
      </c>
      <c r="F184" s="2" t="s">
        <v>66</v>
      </c>
      <c r="G184" s="2" t="s">
        <v>67</v>
      </c>
      <c r="H184" s="2" t="s">
        <v>68</v>
      </c>
      <c r="I184" s="2" t="s">
        <v>68</v>
      </c>
      <c r="J184" s="2" t="s">
        <v>70</v>
      </c>
      <c r="L184" s="2" t="s">
        <v>453</v>
      </c>
      <c r="O184" t="s">
        <v>72</v>
      </c>
      <c r="R184" s="2">
        <v>15500</v>
      </c>
      <c r="S184">
        <f t="shared" si="4"/>
        <v>31310</v>
      </c>
      <c r="T184">
        <v>-95</v>
      </c>
      <c r="U184">
        <f t="shared" si="5"/>
        <v>1565.5</v>
      </c>
      <c r="V184" s="3">
        <v>0.657</v>
      </c>
      <c r="W184" s="3">
        <v>0.715</v>
      </c>
      <c r="AU184" t="s">
        <v>73</v>
      </c>
      <c r="AW184" s="2" t="s">
        <v>74</v>
      </c>
    </row>
    <row r="185" ht="15.75" spans="1:49">
      <c r="A185" s="2" t="s">
        <v>454</v>
      </c>
      <c r="B185" t="s">
        <v>63</v>
      </c>
      <c r="C185" s="2" t="s">
        <v>424</v>
      </c>
      <c r="D185" s="2">
        <v>2.02</v>
      </c>
      <c r="E185" s="2" t="s">
        <v>63</v>
      </c>
      <c r="F185" s="2" t="s">
        <v>127</v>
      </c>
      <c r="G185" s="2" t="s">
        <v>67</v>
      </c>
      <c r="H185" s="2" t="s">
        <v>68</v>
      </c>
      <c r="I185" s="2" t="s">
        <v>68</v>
      </c>
      <c r="J185" s="2" t="s">
        <v>70</v>
      </c>
      <c r="L185" s="2" t="s">
        <v>455</v>
      </c>
      <c r="O185" t="s">
        <v>72</v>
      </c>
      <c r="R185" s="2">
        <v>12200</v>
      </c>
      <c r="S185">
        <f t="shared" si="4"/>
        <v>24644</v>
      </c>
      <c r="T185">
        <v>-95</v>
      </c>
      <c r="U185">
        <f t="shared" si="5"/>
        <v>1232.2</v>
      </c>
      <c r="V185" s="3">
        <v>0.723</v>
      </c>
      <c r="W185" s="3">
        <v>0.705</v>
      </c>
      <c r="AU185" t="s">
        <v>73</v>
      </c>
      <c r="AW185" s="2" t="s">
        <v>74</v>
      </c>
    </row>
    <row r="186" ht="15.75" spans="1:49">
      <c r="A186" s="2" t="s">
        <v>456</v>
      </c>
      <c r="B186" t="s">
        <v>63</v>
      </c>
      <c r="C186" s="2" t="s">
        <v>424</v>
      </c>
      <c r="D186" s="2">
        <v>2.01</v>
      </c>
      <c r="E186" s="2" t="s">
        <v>65</v>
      </c>
      <c r="F186" s="2" t="s">
        <v>66</v>
      </c>
      <c r="G186" s="2" t="s">
        <v>67</v>
      </c>
      <c r="H186" s="2" t="s">
        <v>68</v>
      </c>
      <c r="I186" s="2" t="s">
        <v>68</v>
      </c>
      <c r="J186" s="2" t="s">
        <v>70</v>
      </c>
      <c r="L186" s="2" t="s">
        <v>457</v>
      </c>
      <c r="O186" t="s">
        <v>72</v>
      </c>
      <c r="R186" s="2">
        <v>15500</v>
      </c>
      <c r="S186">
        <f t="shared" si="4"/>
        <v>31155</v>
      </c>
      <c r="T186">
        <v>-95</v>
      </c>
      <c r="U186">
        <f t="shared" si="5"/>
        <v>1557.75</v>
      </c>
      <c r="V186" s="3">
        <v>0.691</v>
      </c>
      <c r="W186" s="3">
        <v>0.735</v>
      </c>
      <c r="AU186" t="s">
        <v>73</v>
      </c>
      <c r="AW186" s="2" t="s">
        <v>74</v>
      </c>
    </row>
    <row r="187" ht="15.75" spans="1:49">
      <c r="A187" s="2" t="s">
        <v>458</v>
      </c>
      <c r="B187" t="s">
        <v>63</v>
      </c>
      <c r="C187" s="2" t="s">
        <v>424</v>
      </c>
      <c r="D187" s="2">
        <v>2</v>
      </c>
      <c r="E187" s="2" t="s">
        <v>65</v>
      </c>
      <c r="F187" s="2" t="s">
        <v>127</v>
      </c>
      <c r="G187" s="2" t="s">
        <v>67</v>
      </c>
      <c r="H187" s="2" t="s">
        <v>68</v>
      </c>
      <c r="I187" s="2" t="s">
        <v>68</v>
      </c>
      <c r="J187" s="2" t="s">
        <v>70</v>
      </c>
      <c r="L187" s="2" t="s">
        <v>459</v>
      </c>
      <c r="O187" t="s">
        <v>72</v>
      </c>
      <c r="R187" s="2">
        <v>13200</v>
      </c>
      <c r="S187">
        <f t="shared" si="4"/>
        <v>26400</v>
      </c>
      <c r="T187">
        <v>-95</v>
      </c>
      <c r="U187">
        <f t="shared" si="5"/>
        <v>1320</v>
      </c>
      <c r="V187" s="3">
        <v>0.657</v>
      </c>
      <c r="W187" s="3">
        <v>0.725</v>
      </c>
      <c r="AU187" t="s">
        <v>73</v>
      </c>
      <c r="AW187" s="2" t="s">
        <v>74</v>
      </c>
    </row>
    <row r="188" ht="15.75" spans="1:49">
      <c r="A188" s="2" t="s">
        <v>460</v>
      </c>
      <c r="B188" t="s">
        <v>63</v>
      </c>
      <c r="C188" s="2" t="s">
        <v>424</v>
      </c>
      <c r="D188" s="2">
        <v>1.82</v>
      </c>
      <c r="E188" s="2" t="s">
        <v>105</v>
      </c>
      <c r="F188" s="2" t="s">
        <v>86</v>
      </c>
      <c r="G188" s="2" t="s">
        <v>67</v>
      </c>
      <c r="H188" s="2" t="s">
        <v>68</v>
      </c>
      <c r="I188" s="2" t="s">
        <v>68</v>
      </c>
      <c r="J188" s="2" t="s">
        <v>70</v>
      </c>
      <c r="L188" s="2" t="s">
        <v>461</v>
      </c>
      <c r="O188" t="s">
        <v>72</v>
      </c>
      <c r="R188" s="2">
        <v>12800</v>
      </c>
      <c r="S188">
        <f t="shared" si="4"/>
        <v>23296</v>
      </c>
      <c r="T188">
        <v>-95</v>
      </c>
      <c r="U188">
        <f t="shared" si="5"/>
        <v>1164.8</v>
      </c>
      <c r="V188" s="3">
        <v>0.723</v>
      </c>
      <c r="W188" s="2">
        <v>71</v>
      </c>
      <c r="AU188" t="s">
        <v>73</v>
      </c>
      <c r="AW188" s="2" t="s">
        <v>74</v>
      </c>
    </row>
    <row r="189" ht="15.75" spans="1:49">
      <c r="A189" s="2" t="s">
        <v>462</v>
      </c>
      <c r="B189" t="s">
        <v>63</v>
      </c>
      <c r="C189" s="2" t="s">
        <v>424</v>
      </c>
      <c r="D189" s="2">
        <v>1.7</v>
      </c>
      <c r="E189" s="2" t="s">
        <v>63</v>
      </c>
      <c r="F189" s="2" t="s">
        <v>463</v>
      </c>
      <c r="G189" s="2" t="s">
        <v>67</v>
      </c>
      <c r="H189" s="2" t="s">
        <v>68</v>
      </c>
      <c r="I189" s="2" t="s">
        <v>68</v>
      </c>
      <c r="J189" s="2" t="s">
        <v>70</v>
      </c>
      <c r="L189" s="2" t="s">
        <v>464</v>
      </c>
      <c r="O189" t="s">
        <v>72</v>
      </c>
      <c r="R189" s="2">
        <v>12200</v>
      </c>
      <c r="S189">
        <f t="shared" si="4"/>
        <v>20740</v>
      </c>
      <c r="T189">
        <v>-95</v>
      </c>
      <c r="U189">
        <f t="shared" si="5"/>
        <v>1037</v>
      </c>
      <c r="V189" s="3">
        <v>0.773</v>
      </c>
      <c r="W189" s="2">
        <v>69</v>
      </c>
      <c r="AU189" t="s">
        <v>73</v>
      </c>
      <c r="AW189" s="2" t="s">
        <v>74</v>
      </c>
    </row>
    <row r="190" ht="15.75" spans="1:49">
      <c r="A190" s="2" t="s">
        <v>465</v>
      </c>
      <c r="B190" t="s">
        <v>63</v>
      </c>
      <c r="C190" s="2" t="s">
        <v>424</v>
      </c>
      <c r="D190" s="2">
        <v>1.66</v>
      </c>
      <c r="E190" s="2" t="s">
        <v>65</v>
      </c>
      <c r="F190" s="2" t="s">
        <v>66</v>
      </c>
      <c r="G190" s="2" t="s">
        <v>67</v>
      </c>
      <c r="H190" s="2" t="s">
        <v>68</v>
      </c>
      <c r="I190" s="2" t="s">
        <v>68</v>
      </c>
      <c r="J190" s="2" t="s">
        <v>70</v>
      </c>
      <c r="L190" s="2" t="s">
        <v>466</v>
      </c>
      <c r="O190" t="s">
        <v>72</v>
      </c>
      <c r="R190" s="2">
        <v>11200</v>
      </c>
      <c r="S190">
        <f t="shared" si="4"/>
        <v>18592</v>
      </c>
      <c r="T190">
        <v>-95</v>
      </c>
      <c r="U190">
        <f t="shared" si="5"/>
        <v>929.6</v>
      </c>
      <c r="V190" s="3">
        <v>0.711</v>
      </c>
      <c r="W190" s="3">
        <v>0.695</v>
      </c>
      <c r="AU190" t="s">
        <v>73</v>
      </c>
      <c r="AW190" s="2" t="s">
        <v>74</v>
      </c>
    </row>
    <row r="191" ht="15.75" spans="1:49">
      <c r="A191" s="2" t="s">
        <v>467</v>
      </c>
      <c r="B191" t="s">
        <v>63</v>
      </c>
      <c r="C191" s="2" t="s">
        <v>424</v>
      </c>
      <c r="D191" s="2">
        <v>1.65</v>
      </c>
      <c r="E191" s="2" t="s">
        <v>65</v>
      </c>
      <c r="F191" s="2" t="s">
        <v>86</v>
      </c>
      <c r="G191" s="2" t="s">
        <v>67</v>
      </c>
      <c r="H191" s="2" t="s">
        <v>68</v>
      </c>
      <c r="I191" s="2" t="s">
        <v>68</v>
      </c>
      <c r="J191" s="2" t="s">
        <v>70</v>
      </c>
      <c r="L191" s="2" t="s">
        <v>468</v>
      </c>
      <c r="O191" t="s">
        <v>72</v>
      </c>
      <c r="R191" s="2">
        <v>12200</v>
      </c>
      <c r="S191">
        <f t="shared" si="4"/>
        <v>20130</v>
      </c>
      <c r="T191">
        <v>-95</v>
      </c>
      <c r="U191">
        <f t="shared" si="5"/>
        <v>1006.5</v>
      </c>
      <c r="V191" s="3">
        <v>0.676</v>
      </c>
      <c r="W191" s="3">
        <v>0.765</v>
      </c>
      <c r="AU191" t="s">
        <v>73</v>
      </c>
      <c r="AW191" s="2" t="s">
        <v>74</v>
      </c>
    </row>
    <row r="192" ht="15.75" spans="1:49">
      <c r="A192" s="2" t="s">
        <v>469</v>
      </c>
      <c r="B192" t="s">
        <v>63</v>
      </c>
      <c r="C192" s="2" t="s">
        <v>424</v>
      </c>
      <c r="D192" s="2">
        <v>1.54</v>
      </c>
      <c r="E192" s="2" t="s">
        <v>65</v>
      </c>
      <c r="F192" s="2" t="s">
        <v>66</v>
      </c>
      <c r="G192" s="2" t="s">
        <v>67</v>
      </c>
      <c r="H192" s="2" t="s">
        <v>68</v>
      </c>
      <c r="I192" s="2" t="s">
        <v>68</v>
      </c>
      <c r="J192" s="2" t="s">
        <v>70</v>
      </c>
      <c r="L192" s="2" t="s">
        <v>470</v>
      </c>
      <c r="O192" t="s">
        <v>72</v>
      </c>
      <c r="R192" s="2">
        <v>11200</v>
      </c>
      <c r="S192">
        <f t="shared" si="4"/>
        <v>17248</v>
      </c>
      <c r="T192">
        <v>-95</v>
      </c>
      <c r="U192">
        <f t="shared" si="5"/>
        <v>862.4</v>
      </c>
      <c r="V192" s="3">
        <v>0.666</v>
      </c>
      <c r="W192" s="3">
        <v>0.765</v>
      </c>
      <c r="AU192" t="s">
        <v>73</v>
      </c>
      <c r="AW192" s="2" t="s">
        <v>74</v>
      </c>
    </row>
    <row r="193" ht="15.75" spans="1:49">
      <c r="A193" s="2" t="s">
        <v>471</v>
      </c>
      <c r="B193" t="s">
        <v>63</v>
      </c>
      <c r="C193" s="2" t="s">
        <v>424</v>
      </c>
      <c r="D193" s="2">
        <v>1.53</v>
      </c>
      <c r="E193" s="2" t="s">
        <v>65</v>
      </c>
      <c r="F193" s="2" t="s">
        <v>86</v>
      </c>
      <c r="G193" s="2" t="s">
        <v>67</v>
      </c>
      <c r="H193" s="2" t="s">
        <v>68</v>
      </c>
      <c r="I193" s="2" t="s">
        <v>68</v>
      </c>
      <c r="J193" s="2" t="s">
        <v>70</v>
      </c>
      <c r="L193" s="2" t="s">
        <v>472</v>
      </c>
      <c r="O193" t="s">
        <v>72</v>
      </c>
      <c r="R193" s="2">
        <v>12200</v>
      </c>
      <c r="S193">
        <f t="shared" si="4"/>
        <v>18666</v>
      </c>
      <c r="T193">
        <v>-95</v>
      </c>
      <c r="U193">
        <f t="shared" si="5"/>
        <v>933.3</v>
      </c>
      <c r="V193" s="3">
        <v>0.689</v>
      </c>
      <c r="W193" s="4">
        <v>0.68</v>
      </c>
      <c r="AU193" t="s">
        <v>73</v>
      </c>
      <c r="AW193" s="2" t="s">
        <v>74</v>
      </c>
    </row>
    <row r="194" ht="15.75" spans="1:49">
      <c r="A194" s="2" t="s">
        <v>473</v>
      </c>
      <c r="B194" t="s">
        <v>63</v>
      </c>
      <c r="C194" s="2" t="s">
        <v>424</v>
      </c>
      <c r="D194" s="2">
        <v>1.53</v>
      </c>
      <c r="E194" s="2" t="s">
        <v>65</v>
      </c>
      <c r="F194" s="2" t="s">
        <v>127</v>
      </c>
      <c r="G194" s="2" t="s">
        <v>67</v>
      </c>
      <c r="H194" s="2" t="s">
        <v>68</v>
      </c>
      <c r="I194" s="2" t="s">
        <v>68</v>
      </c>
      <c r="J194" s="2" t="s">
        <v>70</v>
      </c>
      <c r="L194" s="2" t="s">
        <v>474</v>
      </c>
      <c r="O194" t="s">
        <v>72</v>
      </c>
      <c r="R194" s="2">
        <v>9900</v>
      </c>
      <c r="S194">
        <f t="shared" ref="S194:S257" si="6">R194*D194</f>
        <v>15147</v>
      </c>
      <c r="T194">
        <v>-95</v>
      </c>
      <c r="U194">
        <f t="shared" ref="U194:U257" si="7">D194*(R194+(T194*R194)/100)</f>
        <v>757.35</v>
      </c>
      <c r="V194" s="3">
        <v>0.671</v>
      </c>
      <c r="W194" s="4">
        <v>0.67</v>
      </c>
      <c r="AU194" t="s">
        <v>73</v>
      </c>
      <c r="AW194" s="2" t="s">
        <v>74</v>
      </c>
    </row>
    <row r="195" ht="15.75" spans="1:49">
      <c r="A195" s="2" t="s">
        <v>475</v>
      </c>
      <c r="B195" t="s">
        <v>63</v>
      </c>
      <c r="C195" s="2" t="s">
        <v>424</v>
      </c>
      <c r="D195" s="2">
        <v>1.51</v>
      </c>
      <c r="E195" s="2" t="s">
        <v>65</v>
      </c>
      <c r="F195" s="2" t="s">
        <v>86</v>
      </c>
      <c r="G195" s="2" t="s">
        <v>67</v>
      </c>
      <c r="H195" s="2" t="s">
        <v>68</v>
      </c>
      <c r="I195" s="2" t="s">
        <v>68</v>
      </c>
      <c r="J195" s="2" t="s">
        <v>70</v>
      </c>
      <c r="L195" s="2" t="s">
        <v>476</v>
      </c>
      <c r="O195" t="s">
        <v>72</v>
      </c>
      <c r="R195" s="2">
        <v>12200</v>
      </c>
      <c r="S195">
        <f t="shared" si="6"/>
        <v>18422</v>
      </c>
      <c r="T195">
        <v>-95</v>
      </c>
      <c r="U195">
        <f t="shared" si="7"/>
        <v>921.1</v>
      </c>
      <c r="V195" s="4">
        <v>0.69</v>
      </c>
      <c r="W195" s="3">
        <v>0.635</v>
      </c>
      <c r="AU195" t="s">
        <v>73</v>
      </c>
      <c r="AW195" s="2" t="s">
        <v>74</v>
      </c>
    </row>
    <row r="196" ht="15.75" spans="1:49">
      <c r="A196" s="2" t="s">
        <v>477</v>
      </c>
      <c r="B196" t="s">
        <v>63</v>
      </c>
      <c r="C196" s="2" t="s">
        <v>424</v>
      </c>
      <c r="D196" s="2">
        <v>1.51</v>
      </c>
      <c r="E196" s="2" t="s">
        <v>65</v>
      </c>
      <c r="F196" s="2" t="s">
        <v>127</v>
      </c>
      <c r="G196" s="2" t="s">
        <v>67</v>
      </c>
      <c r="H196" s="2" t="s">
        <v>68</v>
      </c>
      <c r="I196" s="2" t="s">
        <v>68</v>
      </c>
      <c r="J196" s="2" t="s">
        <v>70</v>
      </c>
      <c r="L196" s="2" t="s">
        <v>478</v>
      </c>
      <c r="O196" t="s">
        <v>72</v>
      </c>
      <c r="R196" s="2">
        <v>9900</v>
      </c>
      <c r="S196">
        <f t="shared" si="6"/>
        <v>14949</v>
      </c>
      <c r="T196">
        <v>-95</v>
      </c>
      <c r="U196">
        <f t="shared" si="7"/>
        <v>747.45</v>
      </c>
      <c r="V196" s="3">
        <v>0.719</v>
      </c>
      <c r="W196" s="3">
        <v>0.665</v>
      </c>
      <c r="AU196" t="s">
        <v>73</v>
      </c>
      <c r="AW196" s="2" t="s">
        <v>74</v>
      </c>
    </row>
    <row r="197" ht="15.75" spans="1:49">
      <c r="A197" s="2" t="s">
        <v>479</v>
      </c>
      <c r="B197" t="s">
        <v>63</v>
      </c>
      <c r="C197" s="2" t="s">
        <v>424</v>
      </c>
      <c r="D197" s="2">
        <v>1.51</v>
      </c>
      <c r="E197" s="2" t="s">
        <v>65</v>
      </c>
      <c r="F197" s="2" t="s">
        <v>127</v>
      </c>
      <c r="G197" s="2" t="s">
        <v>67</v>
      </c>
      <c r="H197" s="2" t="s">
        <v>68</v>
      </c>
      <c r="I197" s="2" t="s">
        <v>68</v>
      </c>
      <c r="J197" s="2" t="s">
        <v>70</v>
      </c>
      <c r="L197" s="2" t="s">
        <v>480</v>
      </c>
      <c r="O197" t="s">
        <v>72</v>
      </c>
      <c r="R197" s="2">
        <v>9900</v>
      </c>
      <c r="S197">
        <f t="shared" si="6"/>
        <v>14949</v>
      </c>
      <c r="T197">
        <v>-95</v>
      </c>
      <c r="U197">
        <f t="shared" si="7"/>
        <v>747.45</v>
      </c>
      <c r="V197" s="3">
        <v>0.699</v>
      </c>
      <c r="W197" s="2">
        <v>68</v>
      </c>
      <c r="AU197" t="s">
        <v>73</v>
      </c>
      <c r="AW197" s="2" t="s">
        <v>74</v>
      </c>
    </row>
    <row r="198" ht="15.75" spans="1:49">
      <c r="A198" s="2" t="s">
        <v>481</v>
      </c>
      <c r="B198" t="s">
        <v>63</v>
      </c>
      <c r="C198" s="2" t="s">
        <v>424</v>
      </c>
      <c r="D198" s="2">
        <v>1.5</v>
      </c>
      <c r="E198" s="2" t="s">
        <v>63</v>
      </c>
      <c r="F198" s="2" t="s">
        <v>66</v>
      </c>
      <c r="G198" s="2" t="s">
        <v>67</v>
      </c>
      <c r="H198" s="2" t="s">
        <v>68</v>
      </c>
      <c r="I198" s="2" t="s">
        <v>68</v>
      </c>
      <c r="J198" s="2" t="s">
        <v>70</v>
      </c>
      <c r="L198" s="2" t="s">
        <v>482</v>
      </c>
      <c r="O198" t="s">
        <v>72</v>
      </c>
      <c r="R198" s="2">
        <v>10400</v>
      </c>
      <c r="S198">
        <f t="shared" si="6"/>
        <v>15600</v>
      </c>
      <c r="T198">
        <v>-95</v>
      </c>
      <c r="U198">
        <f t="shared" si="7"/>
        <v>780</v>
      </c>
      <c r="V198" s="3">
        <v>0.696</v>
      </c>
      <c r="W198" s="3">
        <v>0.725</v>
      </c>
      <c r="AU198" t="s">
        <v>73</v>
      </c>
      <c r="AW198" s="2" t="s">
        <v>88</v>
      </c>
    </row>
    <row r="199" ht="15.75" spans="1:49">
      <c r="A199" s="2" t="s">
        <v>483</v>
      </c>
      <c r="B199" t="s">
        <v>63</v>
      </c>
      <c r="C199" s="2" t="s">
        <v>424</v>
      </c>
      <c r="D199" s="2">
        <v>1.48</v>
      </c>
      <c r="E199" s="2" t="s">
        <v>65</v>
      </c>
      <c r="F199" s="2" t="s">
        <v>66</v>
      </c>
      <c r="G199" s="2" t="s">
        <v>67</v>
      </c>
      <c r="H199" s="2" t="s">
        <v>68</v>
      </c>
      <c r="I199" s="2" t="s">
        <v>68</v>
      </c>
      <c r="J199" s="2" t="s">
        <v>70</v>
      </c>
      <c r="L199" s="2" t="s">
        <v>484</v>
      </c>
      <c r="O199" t="s">
        <v>72</v>
      </c>
      <c r="R199" s="2">
        <v>6900</v>
      </c>
      <c r="S199">
        <f t="shared" si="6"/>
        <v>10212</v>
      </c>
      <c r="T199">
        <v>-95</v>
      </c>
      <c r="U199">
        <f t="shared" si="7"/>
        <v>510.6</v>
      </c>
      <c r="V199" s="3">
        <v>0.672</v>
      </c>
      <c r="W199" s="4">
        <v>0.72</v>
      </c>
      <c r="AU199" t="s">
        <v>73</v>
      </c>
      <c r="AW199" s="2" t="s">
        <v>74</v>
      </c>
    </row>
    <row r="200" ht="15.75" spans="1:49">
      <c r="A200" s="2" t="s">
        <v>485</v>
      </c>
      <c r="B200" t="s">
        <v>63</v>
      </c>
      <c r="C200" s="2" t="s">
        <v>424</v>
      </c>
      <c r="D200" s="2">
        <v>1.42</v>
      </c>
      <c r="E200" s="2" t="s">
        <v>105</v>
      </c>
      <c r="F200" s="2" t="s">
        <v>66</v>
      </c>
      <c r="G200" s="2" t="s">
        <v>67</v>
      </c>
      <c r="H200" s="2" t="s">
        <v>68</v>
      </c>
      <c r="I200" s="2" t="s">
        <v>68</v>
      </c>
      <c r="J200" s="2" t="s">
        <v>70</v>
      </c>
      <c r="L200" s="2" t="s">
        <v>486</v>
      </c>
      <c r="O200" t="s">
        <v>72</v>
      </c>
      <c r="R200" s="2">
        <v>7200</v>
      </c>
      <c r="S200">
        <f t="shared" si="6"/>
        <v>10224</v>
      </c>
      <c r="T200">
        <v>-95</v>
      </c>
      <c r="U200">
        <f t="shared" si="7"/>
        <v>511.2</v>
      </c>
      <c r="V200" s="3">
        <v>0.675</v>
      </c>
      <c r="W200" s="2">
        <v>67</v>
      </c>
      <c r="AU200" t="s">
        <v>73</v>
      </c>
      <c r="AW200" s="2" t="s">
        <v>74</v>
      </c>
    </row>
    <row r="201" ht="15.75" spans="1:49">
      <c r="A201" s="2" t="s">
        <v>487</v>
      </c>
      <c r="B201" t="s">
        <v>63</v>
      </c>
      <c r="C201" s="2" t="s">
        <v>424</v>
      </c>
      <c r="D201" s="2">
        <v>1.42</v>
      </c>
      <c r="E201" s="2" t="s">
        <v>65</v>
      </c>
      <c r="F201" s="2" t="s">
        <v>66</v>
      </c>
      <c r="G201" s="2" t="s">
        <v>67</v>
      </c>
      <c r="H201" s="2" t="s">
        <v>68</v>
      </c>
      <c r="I201" s="2" t="s">
        <v>68</v>
      </c>
      <c r="J201" s="2" t="s">
        <v>70</v>
      </c>
      <c r="L201" s="2" t="s">
        <v>488</v>
      </c>
      <c r="O201" t="s">
        <v>72</v>
      </c>
      <c r="R201" s="2">
        <v>6900</v>
      </c>
      <c r="S201">
        <f t="shared" si="6"/>
        <v>9798</v>
      </c>
      <c r="T201">
        <v>-95</v>
      </c>
      <c r="U201">
        <f t="shared" si="7"/>
        <v>489.9</v>
      </c>
      <c r="V201" s="3">
        <v>0.683</v>
      </c>
      <c r="W201" s="2">
        <v>77</v>
      </c>
      <c r="AU201" t="s">
        <v>73</v>
      </c>
      <c r="AW201" s="2" t="s">
        <v>88</v>
      </c>
    </row>
    <row r="202" ht="15.75" spans="1:49">
      <c r="A202" s="2" t="s">
        <v>489</v>
      </c>
      <c r="B202" t="s">
        <v>63</v>
      </c>
      <c r="C202" s="2" t="s">
        <v>424</v>
      </c>
      <c r="D202" s="2">
        <v>1.42</v>
      </c>
      <c r="E202" s="2" t="s">
        <v>65</v>
      </c>
      <c r="F202" s="2" t="s">
        <v>127</v>
      </c>
      <c r="G202" s="2" t="s">
        <v>67</v>
      </c>
      <c r="H202" s="2" t="s">
        <v>68</v>
      </c>
      <c r="I202" s="2" t="s">
        <v>68</v>
      </c>
      <c r="J202" s="2" t="s">
        <v>70</v>
      </c>
      <c r="L202" s="2" t="s">
        <v>490</v>
      </c>
      <c r="O202" t="s">
        <v>72</v>
      </c>
      <c r="R202" s="2">
        <v>5700</v>
      </c>
      <c r="S202">
        <f t="shared" si="6"/>
        <v>8094</v>
      </c>
      <c r="T202">
        <v>-95</v>
      </c>
      <c r="U202">
        <f t="shared" si="7"/>
        <v>404.7</v>
      </c>
      <c r="V202" s="3">
        <v>0.726</v>
      </c>
      <c r="W202" s="4">
        <v>0.69</v>
      </c>
      <c r="AU202" t="s">
        <v>73</v>
      </c>
      <c r="AW202" s="2" t="s">
        <v>74</v>
      </c>
    </row>
    <row r="203" ht="15.75" spans="1:49">
      <c r="A203" s="2" t="s">
        <v>491</v>
      </c>
      <c r="B203" t="s">
        <v>63</v>
      </c>
      <c r="C203" s="2" t="s">
        <v>424</v>
      </c>
      <c r="D203" s="2">
        <v>1.37</v>
      </c>
      <c r="E203" s="2" t="s">
        <v>105</v>
      </c>
      <c r="F203" s="2" t="s">
        <v>66</v>
      </c>
      <c r="G203" s="2" t="s">
        <v>67</v>
      </c>
      <c r="H203" s="2" t="s">
        <v>68</v>
      </c>
      <c r="I203" s="2" t="s">
        <v>68</v>
      </c>
      <c r="J203" s="2" t="s">
        <v>70</v>
      </c>
      <c r="L203" s="2" t="s">
        <v>492</v>
      </c>
      <c r="O203" t="s">
        <v>72</v>
      </c>
      <c r="R203" s="2">
        <v>7200</v>
      </c>
      <c r="S203">
        <f t="shared" si="6"/>
        <v>9864</v>
      </c>
      <c r="T203">
        <v>-95</v>
      </c>
      <c r="U203">
        <f t="shared" si="7"/>
        <v>493.2</v>
      </c>
      <c r="V203" s="3">
        <v>0.731</v>
      </c>
      <c r="W203" s="3">
        <v>0.725</v>
      </c>
      <c r="AU203" t="s">
        <v>73</v>
      </c>
      <c r="AW203" s="2" t="s">
        <v>74</v>
      </c>
    </row>
    <row r="204" ht="15.75" spans="1:49">
      <c r="A204" s="2" t="s">
        <v>493</v>
      </c>
      <c r="B204" t="s">
        <v>63</v>
      </c>
      <c r="C204" s="2" t="s">
        <v>424</v>
      </c>
      <c r="D204" s="2">
        <v>1.35</v>
      </c>
      <c r="E204" s="2" t="s">
        <v>65</v>
      </c>
      <c r="F204" s="2" t="s">
        <v>66</v>
      </c>
      <c r="G204" s="2" t="s">
        <v>67</v>
      </c>
      <c r="H204" s="2" t="s">
        <v>68</v>
      </c>
      <c r="I204" s="2" t="s">
        <v>68</v>
      </c>
      <c r="J204" s="2" t="s">
        <v>70</v>
      </c>
      <c r="L204" s="2" t="s">
        <v>494</v>
      </c>
      <c r="O204" t="s">
        <v>72</v>
      </c>
      <c r="R204" s="2">
        <v>6900</v>
      </c>
      <c r="S204">
        <f t="shared" si="6"/>
        <v>9315</v>
      </c>
      <c r="T204">
        <v>-95</v>
      </c>
      <c r="U204">
        <f t="shared" si="7"/>
        <v>465.75</v>
      </c>
      <c r="V204" s="3">
        <v>0.698</v>
      </c>
      <c r="W204" s="3">
        <v>0.675</v>
      </c>
      <c r="AU204" t="s">
        <v>73</v>
      </c>
      <c r="AW204" s="2" t="s">
        <v>88</v>
      </c>
    </row>
    <row r="205" ht="15.75" spans="1:49">
      <c r="A205" s="2" t="s">
        <v>495</v>
      </c>
      <c r="B205" t="s">
        <v>63</v>
      </c>
      <c r="C205" s="2" t="s">
        <v>424</v>
      </c>
      <c r="D205" s="2">
        <v>1.3</v>
      </c>
      <c r="E205" s="2" t="s">
        <v>105</v>
      </c>
      <c r="F205" s="2" t="s">
        <v>86</v>
      </c>
      <c r="G205" s="2" t="s">
        <v>67</v>
      </c>
      <c r="H205" s="2" t="s">
        <v>68</v>
      </c>
      <c r="I205" s="2" t="s">
        <v>68</v>
      </c>
      <c r="J205" s="2" t="s">
        <v>70</v>
      </c>
      <c r="L205" s="2" t="s">
        <v>496</v>
      </c>
      <c r="O205" t="s">
        <v>72</v>
      </c>
      <c r="R205" s="2">
        <v>8000</v>
      </c>
      <c r="S205">
        <f t="shared" si="6"/>
        <v>10400</v>
      </c>
      <c r="T205">
        <v>-95</v>
      </c>
      <c r="U205">
        <f t="shared" si="7"/>
        <v>520</v>
      </c>
      <c r="V205" s="3">
        <v>0.724</v>
      </c>
      <c r="W205" s="3">
        <v>0.695</v>
      </c>
      <c r="AU205" t="s">
        <v>73</v>
      </c>
      <c r="AW205" s="2" t="s">
        <v>74</v>
      </c>
    </row>
    <row r="206" ht="15.75" spans="1:49">
      <c r="A206" s="2" t="s">
        <v>497</v>
      </c>
      <c r="B206" t="s">
        <v>63</v>
      </c>
      <c r="C206" s="2" t="s">
        <v>424</v>
      </c>
      <c r="D206" s="2">
        <v>1.24</v>
      </c>
      <c r="E206" s="2" t="s">
        <v>63</v>
      </c>
      <c r="F206" s="2" t="s">
        <v>66</v>
      </c>
      <c r="G206" s="2" t="s">
        <v>67</v>
      </c>
      <c r="H206" s="2" t="s">
        <v>68</v>
      </c>
      <c r="I206" s="2" t="s">
        <v>68</v>
      </c>
      <c r="J206" s="2" t="s">
        <v>70</v>
      </c>
      <c r="L206" s="2" t="s">
        <v>498</v>
      </c>
      <c r="O206" t="s">
        <v>72</v>
      </c>
      <c r="R206" s="2">
        <v>6600</v>
      </c>
      <c r="S206">
        <f t="shared" si="6"/>
        <v>8184</v>
      </c>
      <c r="T206">
        <v>-95</v>
      </c>
      <c r="U206">
        <f t="shared" si="7"/>
        <v>409.2</v>
      </c>
      <c r="V206" s="3">
        <v>0.707</v>
      </c>
      <c r="W206" s="3">
        <v>0.685</v>
      </c>
      <c r="AU206" t="s">
        <v>73</v>
      </c>
      <c r="AW206" s="2" t="s">
        <v>74</v>
      </c>
    </row>
    <row r="207" ht="15.75" spans="1:49">
      <c r="A207" s="2" t="s">
        <v>499</v>
      </c>
      <c r="B207" t="s">
        <v>63</v>
      </c>
      <c r="C207" s="2" t="s">
        <v>424</v>
      </c>
      <c r="D207" s="2">
        <v>1.21</v>
      </c>
      <c r="E207" s="2" t="s">
        <v>105</v>
      </c>
      <c r="F207" s="2" t="s">
        <v>120</v>
      </c>
      <c r="G207" s="2" t="s">
        <v>67</v>
      </c>
      <c r="H207" s="2" t="s">
        <v>68</v>
      </c>
      <c r="I207" s="2" t="s">
        <v>68</v>
      </c>
      <c r="J207" s="2" t="s">
        <v>70</v>
      </c>
      <c r="L207" s="2" t="s">
        <v>500</v>
      </c>
      <c r="O207" t="s">
        <v>72</v>
      </c>
      <c r="R207" s="2">
        <v>8700</v>
      </c>
      <c r="S207">
        <f t="shared" si="6"/>
        <v>10527</v>
      </c>
      <c r="T207">
        <v>-95</v>
      </c>
      <c r="U207">
        <f t="shared" si="7"/>
        <v>526.35</v>
      </c>
      <c r="V207" s="3">
        <v>0.735</v>
      </c>
      <c r="W207" s="3">
        <v>0.675</v>
      </c>
      <c r="AU207" t="s">
        <v>73</v>
      </c>
      <c r="AW207" s="2" t="s">
        <v>74</v>
      </c>
    </row>
    <row r="208" ht="15.75" spans="1:49">
      <c r="A208" s="2" t="s">
        <v>501</v>
      </c>
      <c r="B208" t="s">
        <v>63</v>
      </c>
      <c r="C208" s="2" t="s">
        <v>424</v>
      </c>
      <c r="D208" s="2">
        <v>1.2</v>
      </c>
      <c r="E208" s="2" t="s">
        <v>65</v>
      </c>
      <c r="F208" s="2" t="s">
        <v>120</v>
      </c>
      <c r="G208" s="2" t="s">
        <v>67</v>
      </c>
      <c r="H208" s="2" t="s">
        <v>68</v>
      </c>
      <c r="I208" s="2" t="s">
        <v>68</v>
      </c>
      <c r="J208" s="2" t="s">
        <v>70</v>
      </c>
      <c r="L208" s="2" t="s">
        <v>502</v>
      </c>
      <c r="O208" t="s">
        <v>72</v>
      </c>
      <c r="R208" s="2">
        <v>8000</v>
      </c>
      <c r="S208">
        <f t="shared" si="6"/>
        <v>9600</v>
      </c>
      <c r="T208">
        <v>-95</v>
      </c>
      <c r="U208">
        <f t="shared" si="7"/>
        <v>480</v>
      </c>
      <c r="V208" s="4">
        <v>0.74</v>
      </c>
      <c r="W208" s="4">
        <v>0.68</v>
      </c>
      <c r="AU208" t="s">
        <v>73</v>
      </c>
      <c r="AW208" s="2" t="s">
        <v>74</v>
      </c>
    </row>
    <row r="209" ht="15.75" spans="1:49">
      <c r="A209" s="2" t="s">
        <v>503</v>
      </c>
      <c r="B209" t="s">
        <v>63</v>
      </c>
      <c r="C209" s="2" t="s">
        <v>424</v>
      </c>
      <c r="D209" s="2">
        <v>1.2</v>
      </c>
      <c r="E209" s="2" t="s">
        <v>63</v>
      </c>
      <c r="F209" s="2" t="s">
        <v>86</v>
      </c>
      <c r="G209" s="2" t="s">
        <v>67</v>
      </c>
      <c r="H209" s="2" t="s">
        <v>68</v>
      </c>
      <c r="I209" s="2" t="s">
        <v>68</v>
      </c>
      <c r="J209" s="2" t="s">
        <v>70</v>
      </c>
      <c r="L209" s="2" t="s">
        <v>504</v>
      </c>
      <c r="O209" t="s">
        <v>72</v>
      </c>
      <c r="R209" s="2">
        <v>7000</v>
      </c>
      <c r="S209">
        <f t="shared" si="6"/>
        <v>8400</v>
      </c>
      <c r="T209">
        <v>-95</v>
      </c>
      <c r="U209">
        <f t="shared" si="7"/>
        <v>420</v>
      </c>
      <c r="V209" s="3">
        <v>0.681</v>
      </c>
      <c r="W209" s="3">
        <v>0.775</v>
      </c>
      <c r="AU209" t="s">
        <v>73</v>
      </c>
      <c r="AW209" s="2" t="s">
        <v>88</v>
      </c>
    </row>
    <row r="210" ht="15.75" spans="1:49">
      <c r="A210" s="2" t="s">
        <v>505</v>
      </c>
      <c r="B210" t="s">
        <v>63</v>
      </c>
      <c r="C210" s="2" t="s">
        <v>424</v>
      </c>
      <c r="D210" s="2">
        <v>1.2</v>
      </c>
      <c r="E210" s="2" t="s">
        <v>63</v>
      </c>
      <c r="F210" s="2" t="s">
        <v>86</v>
      </c>
      <c r="G210" s="2" t="s">
        <v>67</v>
      </c>
      <c r="H210" s="2" t="s">
        <v>68</v>
      </c>
      <c r="I210" s="2" t="s">
        <v>68</v>
      </c>
      <c r="J210" s="2" t="s">
        <v>70</v>
      </c>
      <c r="L210" s="2" t="s">
        <v>506</v>
      </c>
      <c r="O210" t="s">
        <v>72</v>
      </c>
      <c r="R210" s="2">
        <v>7000</v>
      </c>
      <c r="S210">
        <f t="shared" si="6"/>
        <v>8400</v>
      </c>
      <c r="T210">
        <v>-95</v>
      </c>
      <c r="U210">
        <f t="shared" si="7"/>
        <v>420</v>
      </c>
      <c r="V210" s="3">
        <v>0.721</v>
      </c>
      <c r="W210" s="2">
        <v>71</v>
      </c>
      <c r="AU210" t="s">
        <v>73</v>
      </c>
      <c r="AW210" s="2" t="s">
        <v>88</v>
      </c>
    </row>
    <row r="211" ht="15.75" spans="1:49">
      <c r="A211" s="2" t="s">
        <v>507</v>
      </c>
      <c r="B211" t="s">
        <v>63</v>
      </c>
      <c r="C211" s="2" t="s">
        <v>424</v>
      </c>
      <c r="D211" s="2">
        <v>1.18</v>
      </c>
      <c r="E211" s="2" t="s">
        <v>63</v>
      </c>
      <c r="F211" s="2" t="s">
        <v>66</v>
      </c>
      <c r="G211" s="2" t="s">
        <v>67</v>
      </c>
      <c r="H211" s="2" t="s">
        <v>68</v>
      </c>
      <c r="I211" s="2" t="s">
        <v>68</v>
      </c>
      <c r="J211" s="2" t="s">
        <v>70</v>
      </c>
      <c r="L211" s="2" t="s">
        <v>508</v>
      </c>
      <c r="O211" t="s">
        <v>72</v>
      </c>
      <c r="R211" s="2">
        <v>6600</v>
      </c>
      <c r="S211">
        <f t="shared" si="6"/>
        <v>7788</v>
      </c>
      <c r="T211">
        <v>-95</v>
      </c>
      <c r="U211">
        <f t="shared" si="7"/>
        <v>389.4</v>
      </c>
      <c r="V211" s="3">
        <v>0.707</v>
      </c>
      <c r="W211" s="3">
        <v>0.645</v>
      </c>
      <c r="AU211" t="s">
        <v>73</v>
      </c>
      <c r="AW211" s="2" t="s">
        <v>74</v>
      </c>
    </row>
    <row r="212" ht="15.75" spans="1:49">
      <c r="A212" s="2" t="s">
        <v>509</v>
      </c>
      <c r="B212" t="s">
        <v>63</v>
      </c>
      <c r="C212" s="2" t="s">
        <v>424</v>
      </c>
      <c r="D212" s="2">
        <v>1.14</v>
      </c>
      <c r="E212" s="2" t="s">
        <v>105</v>
      </c>
      <c r="F212" s="2" t="s">
        <v>86</v>
      </c>
      <c r="G212" s="2" t="s">
        <v>67</v>
      </c>
      <c r="H212" s="2" t="s">
        <v>68</v>
      </c>
      <c r="I212" s="2" t="s">
        <v>68</v>
      </c>
      <c r="J212" s="2" t="s">
        <v>70</v>
      </c>
      <c r="L212" s="2" t="s">
        <v>510</v>
      </c>
      <c r="O212" t="s">
        <v>72</v>
      </c>
      <c r="R212" s="2">
        <v>8000</v>
      </c>
      <c r="S212">
        <f t="shared" si="6"/>
        <v>9120</v>
      </c>
      <c r="T212">
        <v>-95</v>
      </c>
      <c r="U212">
        <f t="shared" si="7"/>
        <v>456</v>
      </c>
      <c r="V212" s="3">
        <v>0.728</v>
      </c>
      <c r="W212" s="3">
        <v>0.675</v>
      </c>
      <c r="AU212" t="s">
        <v>73</v>
      </c>
      <c r="AW212" s="2" t="s">
        <v>74</v>
      </c>
    </row>
    <row r="213" ht="15.75" spans="1:49">
      <c r="A213" s="2" t="s">
        <v>511</v>
      </c>
      <c r="B213" t="s">
        <v>63</v>
      </c>
      <c r="C213" s="2" t="s">
        <v>424</v>
      </c>
      <c r="D213" s="2">
        <v>1.13</v>
      </c>
      <c r="E213" s="2" t="s">
        <v>63</v>
      </c>
      <c r="F213" s="2" t="s">
        <v>86</v>
      </c>
      <c r="G213" s="2" t="s">
        <v>67</v>
      </c>
      <c r="H213" s="2" t="s">
        <v>68</v>
      </c>
      <c r="I213" s="2" t="s">
        <v>68</v>
      </c>
      <c r="J213" s="2" t="s">
        <v>70</v>
      </c>
      <c r="L213" s="2" t="s">
        <v>512</v>
      </c>
      <c r="O213" t="s">
        <v>72</v>
      </c>
      <c r="R213" s="2">
        <v>7000</v>
      </c>
      <c r="S213">
        <f t="shared" si="6"/>
        <v>7910</v>
      </c>
      <c r="T213">
        <v>-95</v>
      </c>
      <c r="U213">
        <f t="shared" si="7"/>
        <v>395.5</v>
      </c>
      <c r="V213" s="3">
        <v>0.689</v>
      </c>
      <c r="W213" s="3">
        <v>0.735</v>
      </c>
      <c r="AU213" t="s">
        <v>73</v>
      </c>
      <c r="AW213" s="2" t="s">
        <v>74</v>
      </c>
    </row>
    <row r="214" ht="15.75" spans="1:49">
      <c r="A214" s="2" t="s">
        <v>513</v>
      </c>
      <c r="B214" t="s">
        <v>63</v>
      </c>
      <c r="C214" s="2" t="s">
        <v>424</v>
      </c>
      <c r="D214" s="2">
        <v>1.12</v>
      </c>
      <c r="E214" s="2" t="s">
        <v>65</v>
      </c>
      <c r="F214" s="2" t="s">
        <v>86</v>
      </c>
      <c r="G214" s="2" t="s">
        <v>67</v>
      </c>
      <c r="H214" s="2" t="s">
        <v>68</v>
      </c>
      <c r="I214" s="2" t="s">
        <v>68</v>
      </c>
      <c r="J214" s="2" t="s">
        <v>70</v>
      </c>
      <c r="L214" s="2" t="s">
        <v>514</v>
      </c>
      <c r="O214" t="s">
        <v>72</v>
      </c>
      <c r="R214" s="2">
        <v>7500</v>
      </c>
      <c r="S214">
        <f t="shared" si="6"/>
        <v>8400</v>
      </c>
      <c r="T214">
        <v>-95</v>
      </c>
      <c r="U214">
        <f t="shared" si="7"/>
        <v>420</v>
      </c>
      <c r="V214" s="3">
        <v>0.738</v>
      </c>
      <c r="W214" s="3">
        <v>0.705</v>
      </c>
      <c r="AU214" t="s">
        <v>73</v>
      </c>
      <c r="AW214" s="2" t="s">
        <v>74</v>
      </c>
    </row>
    <row r="215" ht="15.75" spans="1:49">
      <c r="A215" s="2" t="s">
        <v>515</v>
      </c>
      <c r="B215" t="s">
        <v>63</v>
      </c>
      <c r="C215" s="2" t="s">
        <v>424</v>
      </c>
      <c r="D215" s="2">
        <v>1.1</v>
      </c>
      <c r="E215" s="2" t="s">
        <v>65</v>
      </c>
      <c r="F215" s="2" t="s">
        <v>86</v>
      </c>
      <c r="G215" s="2" t="s">
        <v>67</v>
      </c>
      <c r="H215" s="2" t="s">
        <v>68</v>
      </c>
      <c r="I215" s="2" t="s">
        <v>68</v>
      </c>
      <c r="J215" s="2" t="s">
        <v>70</v>
      </c>
      <c r="L215" s="2" t="s">
        <v>516</v>
      </c>
      <c r="O215" t="s">
        <v>72</v>
      </c>
      <c r="R215" s="2">
        <v>7500</v>
      </c>
      <c r="S215">
        <f t="shared" si="6"/>
        <v>8250</v>
      </c>
      <c r="T215">
        <v>-95</v>
      </c>
      <c r="U215">
        <f t="shared" si="7"/>
        <v>412.5</v>
      </c>
      <c r="V215" s="3">
        <v>0.685</v>
      </c>
      <c r="W215" s="4">
        <v>0.78</v>
      </c>
      <c r="AU215" t="s">
        <v>73</v>
      </c>
      <c r="AW215" s="2" t="s">
        <v>88</v>
      </c>
    </row>
    <row r="216" ht="15.75" spans="1:49">
      <c r="A216" s="2" t="s">
        <v>517</v>
      </c>
      <c r="B216" t="s">
        <v>63</v>
      </c>
      <c r="C216" s="2" t="s">
        <v>424</v>
      </c>
      <c r="D216" s="2">
        <v>1.1</v>
      </c>
      <c r="E216" s="2" t="s">
        <v>63</v>
      </c>
      <c r="F216" s="2" t="s">
        <v>86</v>
      </c>
      <c r="G216" s="2" t="s">
        <v>67</v>
      </c>
      <c r="H216" s="2" t="s">
        <v>68</v>
      </c>
      <c r="I216" s="2" t="s">
        <v>68</v>
      </c>
      <c r="J216" s="2" t="s">
        <v>70</v>
      </c>
      <c r="L216" s="2" t="s">
        <v>518</v>
      </c>
      <c r="O216" t="s">
        <v>72</v>
      </c>
      <c r="R216" s="2">
        <v>7000</v>
      </c>
      <c r="S216">
        <f t="shared" si="6"/>
        <v>7700</v>
      </c>
      <c r="T216">
        <v>-95</v>
      </c>
      <c r="U216">
        <f t="shared" si="7"/>
        <v>385</v>
      </c>
      <c r="V216" s="3">
        <v>0.713</v>
      </c>
      <c r="W216" s="3">
        <v>0.705</v>
      </c>
      <c r="AU216" t="s">
        <v>73</v>
      </c>
      <c r="AW216" s="2" t="s">
        <v>88</v>
      </c>
    </row>
    <row r="217" ht="15.75" spans="1:49">
      <c r="A217" s="2" t="s">
        <v>519</v>
      </c>
      <c r="B217" t="s">
        <v>63</v>
      </c>
      <c r="C217" s="2" t="s">
        <v>424</v>
      </c>
      <c r="D217" s="2">
        <v>1.09</v>
      </c>
      <c r="E217" s="2" t="s">
        <v>105</v>
      </c>
      <c r="F217" s="2" t="s">
        <v>86</v>
      </c>
      <c r="G217" s="2" t="s">
        <v>67</v>
      </c>
      <c r="H217" s="2" t="s">
        <v>68</v>
      </c>
      <c r="I217" s="2" t="s">
        <v>68</v>
      </c>
      <c r="J217" s="2" t="s">
        <v>70</v>
      </c>
      <c r="L217" s="2" t="s">
        <v>520</v>
      </c>
      <c r="O217" t="s">
        <v>72</v>
      </c>
      <c r="R217" s="2">
        <v>8000</v>
      </c>
      <c r="S217">
        <f t="shared" si="6"/>
        <v>8720</v>
      </c>
      <c r="T217">
        <v>-95</v>
      </c>
      <c r="U217">
        <f t="shared" si="7"/>
        <v>436</v>
      </c>
      <c r="V217" s="3">
        <v>0.733</v>
      </c>
      <c r="W217" s="3">
        <v>0.675</v>
      </c>
      <c r="AU217" t="s">
        <v>73</v>
      </c>
      <c r="AW217" s="2" t="s">
        <v>74</v>
      </c>
    </row>
    <row r="218" ht="15.75" spans="1:49">
      <c r="A218" s="2" t="s">
        <v>521</v>
      </c>
      <c r="B218" t="s">
        <v>63</v>
      </c>
      <c r="C218" s="2" t="s">
        <v>424</v>
      </c>
      <c r="D218" s="2">
        <v>1.09</v>
      </c>
      <c r="E218" s="2" t="s">
        <v>63</v>
      </c>
      <c r="F218" s="2" t="s">
        <v>86</v>
      </c>
      <c r="G218" s="2" t="s">
        <v>67</v>
      </c>
      <c r="H218" s="2" t="s">
        <v>68</v>
      </c>
      <c r="I218" s="2" t="s">
        <v>68</v>
      </c>
      <c r="J218" s="2" t="s">
        <v>70</v>
      </c>
      <c r="L218" s="2" t="s">
        <v>522</v>
      </c>
      <c r="O218" t="s">
        <v>72</v>
      </c>
      <c r="R218" s="2">
        <v>7000</v>
      </c>
      <c r="S218">
        <f t="shared" si="6"/>
        <v>7630</v>
      </c>
      <c r="T218">
        <v>-95</v>
      </c>
      <c r="U218">
        <f t="shared" si="7"/>
        <v>381.5</v>
      </c>
      <c r="V218" s="3">
        <v>0.732</v>
      </c>
      <c r="W218" s="3">
        <v>0.785</v>
      </c>
      <c r="AU218" t="s">
        <v>73</v>
      </c>
      <c r="AW218" s="2" t="s">
        <v>88</v>
      </c>
    </row>
    <row r="219" ht="15.75" spans="1:49">
      <c r="A219" s="2" t="s">
        <v>523</v>
      </c>
      <c r="B219" t="s">
        <v>63</v>
      </c>
      <c r="C219" s="2" t="s">
        <v>424</v>
      </c>
      <c r="D219" s="2">
        <v>1.08</v>
      </c>
      <c r="E219" s="2" t="s">
        <v>65</v>
      </c>
      <c r="F219" s="2" t="s">
        <v>66</v>
      </c>
      <c r="G219" s="2" t="s">
        <v>67</v>
      </c>
      <c r="H219" s="2" t="s">
        <v>68</v>
      </c>
      <c r="I219" s="2" t="s">
        <v>68</v>
      </c>
      <c r="J219" s="2" t="s">
        <v>70</v>
      </c>
      <c r="L219" s="2" t="s">
        <v>524</v>
      </c>
      <c r="O219" t="s">
        <v>72</v>
      </c>
      <c r="R219" s="2">
        <v>6900</v>
      </c>
      <c r="S219">
        <f t="shared" si="6"/>
        <v>7452</v>
      </c>
      <c r="T219">
        <v>-95</v>
      </c>
      <c r="U219">
        <f t="shared" si="7"/>
        <v>372.6</v>
      </c>
      <c r="V219" s="3">
        <v>0.736</v>
      </c>
      <c r="W219" s="4">
        <v>0.72</v>
      </c>
      <c r="AU219" t="s">
        <v>73</v>
      </c>
      <c r="AW219" s="2" t="s">
        <v>74</v>
      </c>
    </row>
    <row r="220" ht="15.75" spans="1:49">
      <c r="A220" s="2" t="s">
        <v>525</v>
      </c>
      <c r="B220" t="s">
        <v>63</v>
      </c>
      <c r="C220" s="2" t="s">
        <v>424</v>
      </c>
      <c r="D220" s="2">
        <v>1.08</v>
      </c>
      <c r="E220" s="2" t="s">
        <v>63</v>
      </c>
      <c r="F220" s="2" t="s">
        <v>86</v>
      </c>
      <c r="G220" s="2" t="s">
        <v>67</v>
      </c>
      <c r="H220" s="2" t="s">
        <v>68</v>
      </c>
      <c r="I220" s="2" t="s">
        <v>68</v>
      </c>
      <c r="J220" s="2" t="s">
        <v>70</v>
      </c>
      <c r="L220" s="2" t="s">
        <v>526</v>
      </c>
      <c r="O220" t="s">
        <v>72</v>
      </c>
      <c r="R220" s="2">
        <v>7000</v>
      </c>
      <c r="S220">
        <f t="shared" si="6"/>
        <v>7560</v>
      </c>
      <c r="T220">
        <v>-95</v>
      </c>
      <c r="U220">
        <f t="shared" si="7"/>
        <v>378</v>
      </c>
      <c r="V220" s="3">
        <v>0.735</v>
      </c>
      <c r="W220" s="4">
        <v>0.69</v>
      </c>
      <c r="AU220" t="s">
        <v>73</v>
      </c>
      <c r="AW220" s="2" t="s">
        <v>88</v>
      </c>
    </row>
    <row r="221" ht="15.75" spans="1:49">
      <c r="A221" s="2" t="s">
        <v>527</v>
      </c>
      <c r="B221" t="s">
        <v>63</v>
      </c>
      <c r="C221" s="2" t="s">
        <v>424</v>
      </c>
      <c r="D221" s="2">
        <v>1.08</v>
      </c>
      <c r="E221" s="2" t="s">
        <v>63</v>
      </c>
      <c r="F221" s="2" t="s">
        <v>86</v>
      </c>
      <c r="G221" s="2" t="s">
        <v>67</v>
      </c>
      <c r="H221" s="2" t="s">
        <v>68</v>
      </c>
      <c r="I221" s="2" t="s">
        <v>68</v>
      </c>
      <c r="J221" s="2" t="s">
        <v>70</v>
      </c>
      <c r="L221" s="2" t="s">
        <v>528</v>
      </c>
      <c r="O221" t="s">
        <v>72</v>
      </c>
      <c r="R221" s="2">
        <v>7000</v>
      </c>
      <c r="S221">
        <f t="shared" si="6"/>
        <v>7560</v>
      </c>
      <c r="T221">
        <v>-95</v>
      </c>
      <c r="U221">
        <f t="shared" si="7"/>
        <v>378</v>
      </c>
      <c r="V221" s="3">
        <v>0.698</v>
      </c>
      <c r="W221" s="4">
        <v>0.73</v>
      </c>
      <c r="AU221" t="s">
        <v>73</v>
      </c>
      <c r="AW221" s="2" t="s">
        <v>88</v>
      </c>
    </row>
    <row r="222" ht="15.75" spans="1:49">
      <c r="A222" s="2" t="s">
        <v>529</v>
      </c>
      <c r="B222" t="s">
        <v>63</v>
      </c>
      <c r="C222" s="2" t="s">
        <v>424</v>
      </c>
      <c r="D222" s="2">
        <v>1.06</v>
      </c>
      <c r="E222" s="2" t="s">
        <v>105</v>
      </c>
      <c r="F222" s="2" t="s">
        <v>66</v>
      </c>
      <c r="G222" s="2" t="s">
        <v>67</v>
      </c>
      <c r="H222" s="2" t="s">
        <v>68</v>
      </c>
      <c r="I222" s="2" t="s">
        <v>68</v>
      </c>
      <c r="J222" s="2" t="s">
        <v>70</v>
      </c>
      <c r="L222" s="2" t="s">
        <v>530</v>
      </c>
      <c r="O222" t="s">
        <v>72</v>
      </c>
      <c r="R222" s="2">
        <v>7200</v>
      </c>
      <c r="S222">
        <f t="shared" si="6"/>
        <v>7632</v>
      </c>
      <c r="T222">
        <v>-95</v>
      </c>
      <c r="U222">
        <f t="shared" si="7"/>
        <v>381.6</v>
      </c>
      <c r="V222" s="3">
        <v>0.736</v>
      </c>
      <c r="W222" s="2">
        <v>68</v>
      </c>
      <c r="AU222" t="s">
        <v>73</v>
      </c>
      <c r="AW222" s="2" t="s">
        <v>74</v>
      </c>
    </row>
    <row r="223" ht="15.75" spans="1:49">
      <c r="A223" s="2" t="s">
        <v>531</v>
      </c>
      <c r="B223" t="s">
        <v>63</v>
      </c>
      <c r="C223" s="2" t="s">
        <v>424</v>
      </c>
      <c r="D223" s="2">
        <v>1.06</v>
      </c>
      <c r="E223" s="2" t="s">
        <v>65</v>
      </c>
      <c r="F223" s="2" t="s">
        <v>66</v>
      </c>
      <c r="G223" s="2" t="s">
        <v>67</v>
      </c>
      <c r="H223" s="2" t="s">
        <v>68</v>
      </c>
      <c r="I223" s="2" t="s">
        <v>68</v>
      </c>
      <c r="J223" s="2" t="s">
        <v>70</v>
      </c>
      <c r="L223" s="2" t="s">
        <v>532</v>
      </c>
      <c r="O223" t="s">
        <v>72</v>
      </c>
      <c r="R223" s="2">
        <v>6900</v>
      </c>
      <c r="S223">
        <f t="shared" si="6"/>
        <v>7314</v>
      </c>
      <c r="T223">
        <v>-95</v>
      </c>
      <c r="U223">
        <f t="shared" si="7"/>
        <v>365.7</v>
      </c>
      <c r="V223" s="3">
        <v>0.702</v>
      </c>
      <c r="W223" s="3">
        <v>0.725</v>
      </c>
      <c r="AU223" t="s">
        <v>73</v>
      </c>
      <c r="AW223" s="2" t="s">
        <v>74</v>
      </c>
    </row>
    <row r="224" ht="15.75" spans="1:49">
      <c r="A224" s="2" t="s">
        <v>533</v>
      </c>
      <c r="B224" t="s">
        <v>63</v>
      </c>
      <c r="C224" s="2" t="s">
        <v>424</v>
      </c>
      <c r="D224" s="2">
        <v>1.06</v>
      </c>
      <c r="E224" s="2" t="s">
        <v>65</v>
      </c>
      <c r="F224" s="2" t="s">
        <v>127</v>
      </c>
      <c r="G224" s="2" t="s">
        <v>67</v>
      </c>
      <c r="H224" s="2" t="s">
        <v>68</v>
      </c>
      <c r="I224" s="2" t="s">
        <v>68</v>
      </c>
      <c r="J224" s="2" t="s">
        <v>70</v>
      </c>
      <c r="L224" s="2" t="s">
        <v>534</v>
      </c>
      <c r="O224" t="s">
        <v>72</v>
      </c>
      <c r="R224" s="2">
        <v>5700</v>
      </c>
      <c r="S224">
        <f t="shared" si="6"/>
        <v>6042</v>
      </c>
      <c r="T224">
        <v>-95</v>
      </c>
      <c r="U224">
        <f t="shared" si="7"/>
        <v>302.1</v>
      </c>
      <c r="V224" s="3">
        <v>0.665</v>
      </c>
      <c r="W224" s="3">
        <v>0.755</v>
      </c>
      <c r="AU224" t="s">
        <v>73</v>
      </c>
      <c r="AW224" s="2" t="s">
        <v>74</v>
      </c>
    </row>
    <row r="225" ht="15.75" spans="1:49">
      <c r="A225" s="2" t="s">
        <v>535</v>
      </c>
      <c r="B225" t="s">
        <v>63</v>
      </c>
      <c r="C225" s="2" t="s">
        <v>424</v>
      </c>
      <c r="D225" s="2">
        <v>1.05</v>
      </c>
      <c r="E225" s="2" t="s">
        <v>105</v>
      </c>
      <c r="F225" s="2" t="s">
        <v>120</v>
      </c>
      <c r="G225" s="2" t="s">
        <v>67</v>
      </c>
      <c r="H225" s="2" t="s">
        <v>68</v>
      </c>
      <c r="I225" s="2" t="s">
        <v>68</v>
      </c>
      <c r="J225" s="2" t="s">
        <v>70</v>
      </c>
      <c r="L225" s="2" t="s">
        <v>536</v>
      </c>
      <c r="O225" t="s">
        <v>72</v>
      </c>
      <c r="R225" s="2">
        <v>8700</v>
      </c>
      <c r="S225">
        <f t="shared" si="6"/>
        <v>9135</v>
      </c>
      <c r="T225">
        <v>-95</v>
      </c>
      <c r="U225">
        <f t="shared" si="7"/>
        <v>456.75</v>
      </c>
      <c r="V225" s="3">
        <v>0.732</v>
      </c>
      <c r="W225" s="3">
        <v>0.745</v>
      </c>
      <c r="AU225" t="s">
        <v>73</v>
      </c>
      <c r="AW225" s="2" t="s">
        <v>88</v>
      </c>
    </row>
    <row r="226" ht="15.75" spans="1:49">
      <c r="A226" s="2" t="s">
        <v>537</v>
      </c>
      <c r="B226" t="s">
        <v>63</v>
      </c>
      <c r="C226" s="2" t="s">
        <v>424</v>
      </c>
      <c r="D226" s="2">
        <v>1.05</v>
      </c>
      <c r="E226" s="2" t="s">
        <v>105</v>
      </c>
      <c r="F226" s="2" t="s">
        <v>66</v>
      </c>
      <c r="G226" s="2" t="s">
        <v>67</v>
      </c>
      <c r="H226" s="2" t="s">
        <v>68</v>
      </c>
      <c r="I226" s="2" t="s">
        <v>68</v>
      </c>
      <c r="J226" s="2" t="s">
        <v>70</v>
      </c>
      <c r="L226" s="2" t="s">
        <v>538</v>
      </c>
      <c r="O226" t="s">
        <v>72</v>
      </c>
      <c r="R226" s="2">
        <v>7200</v>
      </c>
      <c r="S226">
        <f t="shared" si="6"/>
        <v>7560</v>
      </c>
      <c r="T226">
        <v>-95</v>
      </c>
      <c r="U226">
        <f t="shared" si="7"/>
        <v>378</v>
      </c>
      <c r="V226" s="3">
        <v>0.713</v>
      </c>
      <c r="W226" s="3">
        <v>0.675</v>
      </c>
      <c r="AU226" t="s">
        <v>73</v>
      </c>
      <c r="AW226" s="2" t="s">
        <v>74</v>
      </c>
    </row>
    <row r="227" ht="15.75" spans="1:49">
      <c r="A227" s="2" t="s">
        <v>539</v>
      </c>
      <c r="B227" t="s">
        <v>63</v>
      </c>
      <c r="C227" s="2" t="s">
        <v>424</v>
      </c>
      <c r="D227" s="2">
        <v>1.04</v>
      </c>
      <c r="E227" s="2" t="s">
        <v>105</v>
      </c>
      <c r="F227" s="2" t="s">
        <v>66</v>
      </c>
      <c r="G227" s="2" t="s">
        <v>67</v>
      </c>
      <c r="H227" s="2" t="s">
        <v>68</v>
      </c>
      <c r="I227" s="2" t="s">
        <v>68</v>
      </c>
      <c r="J227" s="2" t="s">
        <v>70</v>
      </c>
      <c r="L227" s="2" t="s">
        <v>540</v>
      </c>
      <c r="O227" t="s">
        <v>72</v>
      </c>
      <c r="R227" s="2">
        <v>7200</v>
      </c>
      <c r="S227">
        <f t="shared" si="6"/>
        <v>7488</v>
      </c>
      <c r="T227">
        <v>-95</v>
      </c>
      <c r="U227">
        <f t="shared" si="7"/>
        <v>374.4</v>
      </c>
      <c r="V227" s="3">
        <v>0.718</v>
      </c>
      <c r="W227" s="4">
        <v>0.73</v>
      </c>
      <c r="AU227" t="s">
        <v>73</v>
      </c>
      <c r="AW227" s="2" t="s">
        <v>74</v>
      </c>
    </row>
    <row r="228" ht="15.75" spans="1:49">
      <c r="A228" s="2" t="s">
        <v>541</v>
      </c>
      <c r="B228" t="s">
        <v>63</v>
      </c>
      <c r="C228" s="2" t="s">
        <v>424</v>
      </c>
      <c r="D228" s="2">
        <v>1.04</v>
      </c>
      <c r="E228" s="2" t="s">
        <v>105</v>
      </c>
      <c r="F228" s="2" t="s">
        <v>66</v>
      </c>
      <c r="G228" s="2" t="s">
        <v>67</v>
      </c>
      <c r="H228" s="2" t="s">
        <v>68</v>
      </c>
      <c r="I228" s="2" t="s">
        <v>68</v>
      </c>
      <c r="J228" s="2" t="s">
        <v>70</v>
      </c>
      <c r="L228" s="2" t="s">
        <v>542</v>
      </c>
      <c r="O228" t="s">
        <v>72</v>
      </c>
      <c r="R228" s="2">
        <v>7200</v>
      </c>
      <c r="S228">
        <f t="shared" si="6"/>
        <v>7488</v>
      </c>
      <c r="T228">
        <v>-95</v>
      </c>
      <c r="U228">
        <f t="shared" si="7"/>
        <v>374.4</v>
      </c>
      <c r="V228" s="3">
        <v>0.731</v>
      </c>
      <c r="W228" s="4">
        <v>0.74</v>
      </c>
      <c r="AU228" t="s">
        <v>73</v>
      </c>
      <c r="AW228" s="2" t="s">
        <v>74</v>
      </c>
    </row>
    <row r="229" ht="15.75" spans="1:49">
      <c r="A229" s="2" t="s">
        <v>543</v>
      </c>
      <c r="B229" t="s">
        <v>63</v>
      </c>
      <c r="C229" s="2" t="s">
        <v>424</v>
      </c>
      <c r="D229" s="2">
        <v>1.04</v>
      </c>
      <c r="E229" s="2" t="s">
        <v>63</v>
      </c>
      <c r="F229" s="2" t="s">
        <v>86</v>
      </c>
      <c r="G229" s="2" t="s">
        <v>67</v>
      </c>
      <c r="H229" s="2" t="s">
        <v>68</v>
      </c>
      <c r="I229" s="2" t="s">
        <v>68</v>
      </c>
      <c r="J229" s="2" t="s">
        <v>70</v>
      </c>
      <c r="L229" s="2" t="s">
        <v>544</v>
      </c>
      <c r="O229" t="s">
        <v>72</v>
      </c>
      <c r="R229" s="2">
        <v>7000</v>
      </c>
      <c r="S229">
        <f t="shared" si="6"/>
        <v>7280</v>
      </c>
      <c r="T229">
        <v>-95</v>
      </c>
      <c r="U229">
        <f t="shared" si="7"/>
        <v>364</v>
      </c>
      <c r="V229" s="3">
        <v>0.733</v>
      </c>
      <c r="W229" s="3">
        <v>0.725</v>
      </c>
      <c r="AU229" t="s">
        <v>73</v>
      </c>
      <c r="AW229" s="2" t="s">
        <v>88</v>
      </c>
    </row>
    <row r="230" ht="15.75" spans="1:49">
      <c r="A230" s="2" t="s">
        <v>545</v>
      </c>
      <c r="B230" t="s">
        <v>63</v>
      </c>
      <c r="C230" s="2" t="s">
        <v>424</v>
      </c>
      <c r="D230" s="2">
        <v>1.03</v>
      </c>
      <c r="E230" s="2" t="s">
        <v>105</v>
      </c>
      <c r="F230" s="2" t="s">
        <v>66</v>
      </c>
      <c r="G230" s="2" t="s">
        <v>67</v>
      </c>
      <c r="H230" s="2" t="s">
        <v>68</v>
      </c>
      <c r="I230" s="2" t="s">
        <v>68</v>
      </c>
      <c r="J230" s="2" t="s">
        <v>70</v>
      </c>
      <c r="L230" s="2" t="s">
        <v>546</v>
      </c>
      <c r="O230" t="s">
        <v>72</v>
      </c>
      <c r="R230" s="2">
        <v>7200</v>
      </c>
      <c r="S230">
        <f t="shared" si="6"/>
        <v>7416</v>
      </c>
      <c r="T230">
        <v>-95</v>
      </c>
      <c r="U230">
        <f t="shared" si="7"/>
        <v>370.8</v>
      </c>
      <c r="V230" s="3">
        <v>0.723</v>
      </c>
      <c r="W230" s="3">
        <v>0.685</v>
      </c>
      <c r="AU230" t="s">
        <v>73</v>
      </c>
      <c r="AW230" s="2" t="s">
        <v>74</v>
      </c>
    </row>
    <row r="231" ht="15.75" spans="1:49">
      <c r="A231" s="2" t="s">
        <v>547</v>
      </c>
      <c r="B231" t="s">
        <v>63</v>
      </c>
      <c r="C231" s="2" t="s">
        <v>424</v>
      </c>
      <c r="D231" s="2">
        <v>1.03</v>
      </c>
      <c r="E231" s="2" t="s">
        <v>65</v>
      </c>
      <c r="F231" s="2" t="s">
        <v>66</v>
      </c>
      <c r="G231" s="2" t="s">
        <v>67</v>
      </c>
      <c r="H231" s="2" t="s">
        <v>68</v>
      </c>
      <c r="I231" s="2" t="s">
        <v>68</v>
      </c>
      <c r="J231" s="2" t="s">
        <v>70</v>
      </c>
      <c r="L231" s="2" t="s">
        <v>548</v>
      </c>
      <c r="O231" t="s">
        <v>72</v>
      </c>
      <c r="R231" s="2">
        <v>6900</v>
      </c>
      <c r="S231">
        <f t="shared" si="6"/>
        <v>7107</v>
      </c>
      <c r="T231">
        <v>-95</v>
      </c>
      <c r="U231">
        <f t="shared" si="7"/>
        <v>355.35</v>
      </c>
      <c r="V231" s="3">
        <v>0.707</v>
      </c>
      <c r="W231" s="3">
        <v>0.695</v>
      </c>
      <c r="AU231" t="s">
        <v>73</v>
      </c>
      <c r="AW231" s="2" t="s">
        <v>74</v>
      </c>
    </row>
    <row r="232" ht="15.75" spans="1:49">
      <c r="A232" s="2" t="s">
        <v>549</v>
      </c>
      <c r="B232" t="s">
        <v>63</v>
      </c>
      <c r="C232" s="2" t="s">
        <v>424</v>
      </c>
      <c r="D232" s="2">
        <v>1.03</v>
      </c>
      <c r="E232" s="2" t="s">
        <v>65</v>
      </c>
      <c r="F232" s="2" t="s">
        <v>66</v>
      </c>
      <c r="G232" s="2" t="s">
        <v>67</v>
      </c>
      <c r="H232" s="2" t="s">
        <v>68</v>
      </c>
      <c r="I232" s="2" t="s">
        <v>68</v>
      </c>
      <c r="J232" s="2" t="s">
        <v>70</v>
      </c>
      <c r="L232" s="2" t="s">
        <v>550</v>
      </c>
      <c r="O232" t="s">
        <v>72</v>
      </c>
      <c r="R232" s="2">
        <v>6900</v>
      </c>
      <c r="S232">
        <f t="shared" si="6"/>
        <v>7107</v>
      </c>
      <c r="T232">
        <v>-95</v>
      </c>
      <c r="U232">
        <f t="shared" si="7"/>
        <v>355.35</v>
      </c>
      <c r="V232" s="2">
        <v>70</v>
      </c>
      <c r="W232" s="2">
        <v>70</v>
      </c>
      <c r="AU232" t="s">
        <v>73</v>
      </c>
      <c r="AW232" s="2" t="s">
        <v>88</v>
      </c>
    </row>
    <row r="233" ht="15.75" spans="1:49">
      <c r="A233" s="2" t="s">
        <v>551</v>
      </c>
      <c r="B233" t="s">
        <v>63</v>
      </c>
      <c r="C233" s="2" t="s">
        <v>424</v>
      </c>
      <c r="D233" s="2">
        <v>1.02</v>
      </c>
      <c r="E233" s="2" t="s">
        <v>65</v>
      </c>
      <c r="F233" s="2" t="s">
        <v>66</v>
      </c>
      <c r="G233" s="2" t="s">
        <v>67</v>
      </c>
      <c r="H233" s="2" t="s">
        <v>68</v>
      </c>
      <c r="I233" s="2" t="s">
        <v>69</v>
      </c>
      <c r="J233" s="2" t="s">
        <v>70</v>
      </c>
      <c r="L233" s="2" t="s">
        <v>552</v>
      </c>
      <c r="O233" t="s">
        <v>72</v>
      </c>
      <c r="R233" s="2">
        <v>4700</v>
      </c>
      <c r="S233">
        <f t="shared" si="6"/>
        <v>4794</v>
      </c>
      <c r="T233">
        <v>-95</v>
      </c>
      <c r="U233">
        <f t="shared" si="7"/>
        <v>239.7</v>
      </c>
      <c r="V233" s="3">
        <v>0.677</v>
      </c>
      <c r="W233" s="3">
        <v>0.745</v>
      </c>
      <c r="AU233" t="s">
        <v>73</v>
      </c>
      <c r="AW233" s="2" t="s">
        <v>88</v>
      </c>
    </row>
    <row r="234" ht="15.75" spans="1:49">
      <c r="A234" s="2" t="s">
        <v>553</v>
      </c>
      <c r="B234" t="s">
        <v>63</v>
      </c>
      <c r="C234" s="2" t="s">
        <v>424</v>
      </c>
      <c r="D234" s="2">
        <v>1.02</v>
      </c>
      <c r="E234" s="2" t="s">
        <v>65</v>
      </c>
      <c r="F234" s="2" t="s">
        <v>66</v>
      </c>
      <c r="G234" s="2" t="s">
        <v>67</v>
      </c>
      <c r="H234" s="2" t="s">
        <v>68</v>
      </c>
      <c r="I234" s="2" t="s">
        <v>68</v>
      </c>
      <c r="J234" s="2" t="s">
        <v>70</v>
      </c>
      <c r="L234" s="2" t="s">
        <v>554</v>
      </c>
      <c r="O234" t="s">
        <v>72</v>
      </c>
      <c r="R234" s="2">
        <v>6900</v>
      </c>
      <c r="S234">
        <f t="shared" si="6"/>
        <v>7038</v>
      </c>
      <c r="T234">
        <v>-95</v>
      </c>
      <c r="U234">
        <f t="shared" si="7"/>
        <v>351.9</v>
      </c>
      <c r="V234" s="3">
        <v>0.715</v>
      </c>
      <c r="W234" s="2">
        <v>70</v>
      </c>
      <c r="AU234" t="s">
        <v>73</v>
      </c>
      <c r="AW234" s="2" t="s">
        <v>88</v>
      </c>
    </row>
    <row r="235" ht="15.75" spans="1:49">
      <c r="A235" s="2" t="s">
        <v>555</v>
      </c>
      <c r="B235" t="s">
        <v>63</v>
      </c>
      <c r="C235" s="2" t="s">
        <v>424</v>
      </c>
      <c r="D235" s="2">
        <v>1.01</v>
      </c>
      <c r="E235" s="2" t="s">
        <v>105</v>
      </c>
      <c r="F235" s="2" t="s">
        <v>120</v>
      </c>
      <c r="G235" s="2" t="s">
        <v>67</v>
      </c>
      <c r="H235" s="2" t="s">
        <v>68</v>
      </c>
      <c r="I235" s="2" t="s">
        <v>68</v>
      </c>
      <c r="J235" s="2" t="s">
        <v>70</v>
      </c>
      <c r="L235" s="2" t="s">
        <v>556</v>
      </c>
      <c r="O235" t="s">
        <v>72</v>
      </c>
      <c r="R235" s="2">
        <v>8700</v>
      </c>
      <c r="S235">
        <f t="shared" si="6"/>
        <v>8787</v>
      </c>
      <c r="T235">
        <v>-95</v>
      </c>
      <c r="U235">
        <f t="shared" si="7"/>
        <v>439.35</v>
      </c>
      <c r="V235" s="3">
        <v>0.722</v>
      </c>
      <c r="W235" s="4">
        <v>0.64</v>
      </c>
      <c r="AU235" t="s">
        <v>73</v>
      </c>
      <c r="AW235" s="2" t="s">
        <v>74</v>
      </c>
    </row>
    <row r="236" ht="15.75" spans="1:49">
      <c r="A236" s="2" t="s">
        <v>557</v>
      </c>
      <c r="B236" t="s">
        <v>63</v>
      </c>
      <c r="C236" s="2" t="s">
        <v>424</v>
      </c>
      <c r="D236" s="2">
        <v>1.01</v>
      </c>
      <c r="E236" s="2" t="s">
        <v>105</v>
      </c>
      <c r="F236" s="2" t="s">
        <v>66</v>
      </c>
      <c r="G236" s="2" t="s">
        <v>67</v>
      </c>
      <c r="H236" s="2" t="s">
        <v>68</v>
      </c>
      <c r="I236" s="2" t="s">
        <v>69</v>
      </c>
      <c r="J236" s="2" t="s">
        <v>70</v>
      </c>
      <c r="L236" s="2" t="s">
        <v>558</v>
      </c>
      <c r="O236" t="s">
        <v>72</v>
      </c>
      <c r="R236" s="2">
        <v>7200</v>
      </c>
      <c r="S236">
        <f t="shared" si="6"/>
        <v>7272</v>
      </c>
      <c r="T236">
        <v>-95</v>
      </c>
      <c r="U236">
        <f t="shared" si="7"/>
        <v>363.6</v>
      </c>
      <c r="V236" s="3">
        <v>0.726</v>
      </c>
      <c r="W236" s="3">
        <v>0.685</v>
      </c>
      <c r="AU236" t="s">
        <v>73</v>
      </c>
      <c r="AW236" s="2" t="s">
        <v>74</v>
      </c>
    </row>
    <row r="237" ht="15.75" spans="1:49">
      <c r="A237" s="2" t="s">
        <v>559</v>
      </c>
      <c r="B237" t="s">
        <v>63</v>
      </c>
      <c r="C237" s="2" t="s">
        <v>424</v>
      </c>
      <c r="D237" s="2">
        <v>1.01</v>
      </c>
      <c r="E237" s="2" t="s">
        <v>65</v>
      </c>
      <c r="F237" s="2" t="s">
        <v>66</v>
      </c>
      <c r="G237" s="2" t="s">
        <v>67</v>
      </c>
      <c r="H237" s="2" t="s">
        <v>68</v>
      </c>
      <c r="I237" s="2" t="s">
        <v>68</v>
      </c>
      <c r="J237" s="2" t="s">
        <v>70</v>
      </c>
      <c r="L237" s="2" t="s">
        <v>560</v>
      </c>
      <c r="O237" t="s">
        <v>72</v>
      </c>
      <c r="R237" s="2">
        <v>6900</v>
      </c>
      <c r="S237">
        <f t="shared" si="6"/>
        <v>6969</v>
      </c>
      <c r="T237">
        <v>-95</v>
      </c>
      <c r="U237">
        <f t="shared" si="7"/>
        <v>348.45</v>
      </c>
      <c r="V237" s="3">
        <v>0.703</v>
      </c>
      <c r="W237" s="2">
        <v>68</v>
      </c>
      <c r="AU237" t="s">
        <v>73</v>
      </c>
      <c r="AW237" s="2" t="s">
        <v>74</v>
      </c>
    </row>
    <row r="238" ht="15.75" spans="1:49">
      <c r="A238" s="2" t="s">
        <v>561</v>
      </c>
      <c r="B238" t="s">
        <v>63</v>
      </c>
      <c r="C238" s="2" t="s">
        <v>424</v>
      </c>
      <c r="D238" s="2">
        <v>1.01</v>
      </c>
      <c r="E238" s="2" t="s">
        <v>65</v>
      </c>
      <c r="F238" s="2" t="s">
        <v>127</v>
      </c>
      <c r="G238" s="2" t="s">
        <v>67</v>
      </c>
      <c r="H238" s="2" t="s">
        <v>68</v>
      </c>
      <c r="I238" s="2" t="s">
        <v>69</v>
      </c>
      <c r="J238" s="2" t="s">
        <v>70</v>
      </c>
      <c r="L238" s="2" t="s">
        <v>562</v>
      </c>
      <c r="O238" t="s">
        <v>72</v>
      </c>
      <c r="R238" s="2">
        <v>5700</v>
      </c>
      <c r="S238">
        <f t="shared" si="6"/>
        <v>5757</v>
      </c>
      <c r="T238">
        <v>-95</v>
      </c>
      <c r="U238">
        <f t="shared" si="7"/>
        <v>287.85</v>
      </c>
      <c r="V238" s="2">
        <v>72</v>
      </c>
      <c r="W238" s="2">
        <v>73</v>
      </c>
      <c r="AU238" t="s">
        <v>73</v>
      </c>
      <c r="AW238" s="2" t="s">
        <v>74</v>
      </c>
    </row>
    <row r="239" ht="15.75" spans="1:49">
      <c r="A239" s="2" t="s">
        <v>563</v>
      </c>
      <c r="B239" t="s">
        <v>63</v>
      </c>
      <c r="C239" s="2" t="s">
        <v>424</v>
      </c>
      <c r="D239" s="2">
        <v>1.01</v>
      </c>
      <c r="E239" s="2" t="s">
        <v>63</v>
      </c>
      <c r="F239" s="2" t="s">
        <v>66</v>
      </c>
      <c r="G239" s="2" t="s">
        <v>67</v>
      </c>
      <c r="H239" s="2" t="s">
        <v>68</v>
      </c>
      <c r="I239" s="2" t="s">
        <v>68</v>
      </c>
      <c r="J239" s="2" t="s">
        <v>70</v>
      </c>
      <c r="L239" s="2" t="s">
        <v>564</v>
      </c>
      <c r="O239" t="s">
        <v>72</v>
      </c>
      <c r="R239" s="2">
        <v>6600</v>
      </c>
      <c r="S239">
        <f t="shared" si="6"/>
        <v>6666</v>
      </c>
      <c r="T239">
        <v>-95</v>
      </c>
      <c r="U239">
        <f t="shared" si="7"/>
        <v>333.3</v>
      </c>
      <c r="V239" s="3">
        <v>0.728</v>
      </c>
      <c r="W239" s="3">
        <v>0.715</v>
      </c>
      <c r="AU239" t="s">
        <v>73</v>
      </c>
      <c r="AW239" s="2" t="s">
        <v>88</v>
      </c>
    </row>
    <row r="240" ht="15.75" spans="1:49">
      <c r="A240" s="2" t="s">
        <v>565</v>
      </c>
      <c r="B240" t="s">
        <v>63</v>
      </c>
      <c r="C240" s="2" t="s">
        <v>424</v>
      </c>
      <c r="D240" s="2">
        <v>1</v>
      </c>
      <c r="E240" s="2" t="s">
        <v>105</v>
      </c>
      <c r="F240" s="2" t="s">
        <v>66</v>
      </c>
      <c r="G240" s="2" t="s">
        <v>67</v>
      </c>
      <c r="H240" s="2" t="s">
        <v>68</v>
      </c>
      <c r="I240" s="2" t="s">
        <v>69</v>
      </c>
      <c r="J240" s="2" t="s">
        <v>70</v>
      </c>
      <c r="L240" s="2" t="s">
        <v>566</v>
      </c>
      <c r="O240" t="s">
        <v>72</v>
      </c>
      <c r="R240" s="2">
        <v>7200</v>
      </c>
      <c r="S240">
        <f t="shared" si="6"/>
        <v>7200</v>
      </c>
      <c r="T240">
        <v>-95</v>
      </c>
      <c r="U240">
        <f t="shared" si="7"/>
        <v>360</v>
      </c>
      <c r="V240" s="3">
        <v>0.726</v>
      </c>
      <c r="W240" s="2">
        <v>66</v>
      </c>
      <c r="AU240" t="s">
        <v>73</v>
      </c>
      <c r="AW240" s="2" t="s">
        <v>74</v>
      </c>
    </row>
    <row r="241" ht="15.75" spans="1:49">
      <c r="A241" s="2" t="s">
        <v>567</v>
      </c>
      <c r="B241" t="s">
        <v>63</v>
      </c>
      <c r="C241" s="2" t="s">
        <v>424</v>
      </c>
      <c r="D241" s="2">
        <v>1</v>
      </c>
      <c r="E241" s="2" t="s">
        <v>105</v>
      </c>
      <c r="F241" s="2" t="s">
        <v>86</v>
      </c>
      <c r="G241" s="2" t="s">
        <v>67</v>
      </c>
      <c r="H241" s="2" t="s">
        <v>68</v>
      </c>
      <c r="I241" s="2" t="s">
        <v>69</v>
      </c>
      <c r="J241" s="2" t="s">
        <v>70</v>
      </c>
      <c r="L241" s="2" t="s">
        <v>568</v>
      </c>
      <c r="O241" t="s">
        <v>72</v>
      </c>
      <c r="R241" s="2">
        <v>8000</v>
      </c>
      <c r="S241">
        <f t="shared" si="6"/>
        <v>8000</v>
      </c>
      <c r="T241">
        <v>-95</v>
      </c>
      <c r="U241">
        <f t="shared" si="7"/>
        <v>400</v>
      </c>
      <c r="V241" s="3">
        <v>0.698</v>
      </c>
      <c r="W241" s="3">
        <v>0.755</v>
      </c>
      <c r="AU241" t="s">
        <v>73</v>
      </c>
      <c r="AW241" s="2" t="s">
        <v>88</v>
      </c>
    </row>
    <row r="242" ht="15.75" spans="1:49">
      <c r="A242" s="2" t="s">
        <v>569</v>
      </c>
      <c r="B242" t="s">
        <v>63</v>
      </c>
      <c r="C242" s="2" t="s">
        <v>424</v>
      </c>
      <c r="D242" s="2">
        <v>1</v>
      </c>
      <c r="E242" s="2" t="s">
        <v>105</v>
      </c>
      <c r="F242" s="2" t="s">
        <v>127</v>
      </c>
      <c r="G242" s="2" t="s">
        <v>67</v>
      </c>
      <c r="H242" s="2" t="s">
        <v>68</v>
      </c>
      <c r="I242" s="2" t="s">
        <v>69</v>
      </c>
      <c r="J242" s="2" t="s">
        <v>70</v>
      </c>
      <c r="L242" s="2" t="s">
        <v>570</v>
      </c>
      <c r="O242" t="s">
        <v>72</v>
      </c>
      <c r="R242" s="2">
        <v>6000</v>
      </c>
      <c r="S242">
        <f t="shared" si="6"/>
        <v>6000</v>
      </c>
      <c r="T242">
        <v>-95</v>
      </c>
      <c r="U242">
        <f t="shared" si="7"/>
        <v>300</v>
      </c>
      <c r="V242" s="3">
        <v>0.725</v>
      </c>
      <c r="W242" s="2">
        <v>79</v>
      </c>
      <c r="AU242" t="s">
        <v>73</v>
      </c>
      <c r="AW242" s="2" t="s">
        <v>74</v>
      </c>
    </row>
    <row r="243" ht="15.75" spans="1:49">
      <c r="A243" s="2" t="s">
        <v>571</v>
      </c>
      <c r="B243" t="s">
        <v>63</v>
      </c>
      <c r="C243" s="2" t="s">
        <v>424</v>
      </c>
      <c r="D243" s="2">
        <v>1</v>
      </c>
      <c r="E243" s="2" t="s">
        <v>65</v>
      </c>
      <c r="F243" s="2" t="s">
        <v>120</v>
      </c>
      <c r="G243" s="2" t="s">
        <v>67</v>
      </c>
      <c r="H243" s="2" t="s">
        <v>68</v>
      </c>
      <c r="I243" s="2" t="s">
        <v>68</v>
      </c>
      <c r="J243" s="2" t="s">
        <v>70</v>
      </c>
      <c r="L243" s="2" t="s">
        <v>572</v>
      </c>
      <c r="O243" t="s">
        <v>72</v>
      </c>
      <c r="R243" s="2">
        <v>8000</v>
      </c>
      <c r="S243">
        <f t="shared" si="6"/>
        <v>8000</v>
      </c>
      <c r="T243">
        <v>-95</v>
      </c>
      <c r="U243">
        <f t="shared" si="7"/>
        <v>400</v>
      </c>
      <c r="V243" s="3">
        <v>0.682</v>
      </c>
      <c r="W243" s="3">
        <v>0.715</v>
      </c>
      <c r="AU243" t="s">
        <v>73</v>
      </c>
      <c r="AW243" s="2" t="s">
        <v>88</v>
      </c>
    </row>
    <row r="244" ht="15.75" spans="1:49">
      <c r="A244" s="2" t="s">
        <v>573</v>
      </c>
      <c r="B244" t="s">
        <v>63</v>
      </c>
      <c r="C244" s="2" t="s">
        <v>424</v>
      </c>
      <c r="D244" s="2">
        <v>1</v>
      </c>
      <c r="E244" s="2" t="s">
        <v>65</v>
      </c>
      <c r="F244" s="2" t="s">
        <v>66</v>
      </c>
      <c r="G244" s="2" t="s">
        <v>67</v>
      </c>
      <c r="H244" s="2" t="s">
        <v>68</v>
      </c>
      <c r="I244" s="2" t="s">
        <v>69</v>
      </c>
      <c r="J244" s="2" t="s">
        <v>70</v>
      </c>
      <c r="L244" s="2" t="s">
        <v>574</v>
      </c>
      <c r="O244" t="s">
        <v>72</v>
      </c>
      <c r="R244" s="2">
        <v>6900</v>
      </c>
      <c r="S244">
        <f t="shared" si="6"/>
        <v>6900</v>
      </c>
      <c r="T244">
        <v>-95</v>
      </c>
      <c r="U244">
        <f t="shared" si="7"/>
        <v>345</v>
      </c>
      <c r="V244" s="3">
        <v>0.728</v>
      </c>
      <c r="W244" s="3">
        <v>0.705</v>
      </c>
      <c r="AU244" t="s">
        <v>73</v>
      </c>
      <c r="AW244" s="2" t="s">
        <v>74</v>
      </c>
    </row>
    <row r="245" ht="15.75" spans="1:49">
      <c r="A245" s="2" t="s">
        <v>575</v>
      </c>
      <c r="B245" t="s">
        <v>63</v>
      </c>
      <c r="C245" s="2" t="s">
        <v>424</v>
      </c>
      <c r="D245" s="2">
        <v>1</v>
      </c>
      <c r="E245" s="2" t="s">
        <v>65</v>
      </c>
      <c r="F245" s="2" t="s">
        <v>66</v>
      </c>
      <c r="G245" s="2" t="s">
        <v>67</v>
      </c>
      <c r="H245" s="2" t="s">
        <v>68</v>
      </c>
      <c r="I245" s="2" t="s">
        <v>68</v>
      </c>
      <c r="J245" s="2" t="s">
        <v>70</v>
      </c>
      <c r="L245" s="2" t="s">
        <v>576</v>
      </c>
      <c r="O245" t="s">
        <v>72</v>
      </c>
      <c r="R245" s="2">
        <v>6900</v>
      </c>
      <c r="S245">
        <f t="shared" si="6"/>
        <v>6900</v>
      </c>
      <c r="T245">
        <v>-95</v>
      </c>
      <c r="U245">
        <f t="shared" si="7"/>
        <v>345</v>
      </c>
      <c r="V245" s="3">
        <v>0.738</v>
      </c>
      <c r="W245" s="3">
        <v>0.645</v>
      </c>
      <c r="AU245" t="s">
        <v>73</v>
      </c>
      <c r="AW245" s="2" t="s">
        <v>74</v>
      </c>
    </row>
    <row r="246" ht="15.75" spans="1:49">
      <c r="A246" s="2" t="s">
        <v>577</v>
      </c>
      <c r="B246" t="s">
        <v>63</v>
      </c>
      <c r="C246" s="2" t="s">
        <v>424</v>
      </c>
      <c r="D246" s="2">
        <v>1</v>
      </c>
      <c r="E246" s="2" t="s">
        <v>65</v>
      </c>
      <c r="F246" s="2" t="s">
        <v>66</v>
      </c>
      <c r="G246" s="2" t="s">
        <v>67</v>
      </c>
      <c r="H246" s="2" t="s">
        <v>68</v>
      </c>
      <c r="I246" s="2" t="s">
        <v>68</v>
      </c>
      <c r="J246" s="2" t="s">
        <v>70</v>
      </c>
      <c r="L246" s="2" t="s">
        <v>578</v>
      </c>
      <c r="O246" t="s">
        <v>72</v>
      </c>
      <c r="R246" s="2">
        <v>6900</v>
      </c>
      <c r="S246">
        <f t="shared" si="6"/>
        <v>6900</v>
      </c>
      <c r="T246">
        <v>-95</v>
      </c>
      <c r="U246">
        <f t="shared" si="7"/>
        <v>345</v>
      </c>
      <c r="V246" s="3">
        <v>0.688</v>
      </c>
      <c r="W246" s="4">
        <v>0.76</v>
      </c>
      <c r="AU246" t="s">
        <v>73</v>
      </c>
      <c r="AW246" s="2" t="s">
        <v>88</v>
      </c>
    </row>
    <row r="247" ht="15.75" spans="1:49">
      <c r="A247" s="2" t="s">
        <v>579</v>
      </c>
      <c r="B247" t="s">
        <v>63</v>
      </c>
      <c r="C247" s="2" t="s">
        <v>424</v>
      </c>
      <c r="D247" s="2">
        <v>1</v>
      </c>
      <c r="E247" s="2" t="s">
        <v>65</v>
      </c>
      <c r="F247" s="2" t="s">
        <v>66</v>
      </c>
      <c r="G247" s="2" t="s">
        <v>67</v>
      </c>
      <c r="H247" s="2" t="s">
        <v>68</v>
      </c>
      <c r="I247" s="2" t="s">
        <v>68</v>
      </c>
      <c r="J247" s="2" t="s">
        <v>70</v>
      </c>
      <c r="L247" s="2" t="s">
        <v>580</v>
      </c>
      <c r="O247" t="s">
        <v>72</v>
      </c>
      <c r="R247" s="2">
        <v>6900</v>
      </c>
      <c r="S247">
        <f t="shared" si="6"/>
        <v>6900</v>
      </c>
      <c r="T247">
        <v>-95</v>
      </c>
      <c r="U247">
        <f t="shared" si="7"/>
        <v>345</v>
      </c>
      <c r="V247" s="4">
        <v>0.73</v>
      </c>
      <c r="W247" s="4">
        <v>0.73</v>
      </c>
      <c r="AU247" t="s">
        <v>73</v>
      </c>
      <c r="AW247" s="2" t="s">
        <v>88</v>
      </c>
    </row>
    <row r="248" ht="15.75" spans="1:49">
      <c r="A248" s="2" t="s">
        <v>581</v>
      </c>
      <c r="B248" t="s">
        <v>63</v>
      </c>
      <c r="C248" s="2" t="s">
        <v>424</v>
      </c>
      <c r="D248" s="2">
        <v>1</v>
      </c>
      <c r="E248" s="2" t="s">
        <v>65</v>
      </c>
      <c r="F248" s="2" t="s">
        <v>86</v>
      </c>
      <c r="G248" s="2" t="s">
        <v>67</v>
      </c>
      <c r="H248" s="2" t="s">
        <v>68</v>
      </c>
      <c r="I248" s="2" t="s">
        <v>68</v>
      </c>
      <c r="J248" s="2" t="s">
        <v>70</v>
      </c>
      <c r="L248" s="2" t="s">
        <v>582</v>
      </c>
      <c r="O248" t="s">
        <v>72</v>
      </c>
      <c r="R248" s="2">
        <v>7500</v>
      </c>
      <c r="S248">
        <f t="shared" si="6"/>
        <v>7500</v>
      </c>
      <c r="T248">
        <v>-95</v>
      </c>
      <c r="U248">
        <f t="shared" si="7"/>
        <v>375</v>
      </c>
      <c r="V248" s="3">
        <v>0.734</v>
      </c>
      <c r="W248" s="4">
        <v>0.77</v>
      </c>
      <c r="AU248" t="s">
        <v>73</v>
      </c>
      <c r="AW248" s="2" t="s">
        <v>88</v>
      </c>
    </row>
    <row r="249" ht="15.75" spans="1:49">
      <c r="A249" s="2" t="s">
        <v>583</v>
      </c>
      <c r="B249" t="s">
        <v>63</v>
      </c>
      <c r="C249" s="2" t="s">
        <v>424</v>
      </c>
      <c r="D249" s="2">
        <v>1</v>
      </c>
      <c r="E249" s="2" t="s">
        <v>63</v>
      </c>
      <c r="F249" s="2" t="s">
        <v>86</v>
      </c>
      <c r="G249" s="2" t="s">
        <v>67</v>
      </c>
      <c r="H249" s="2" t="s">
        <v>68</v>
      </c>
      <c r="I249" s="2" t="s">
        <v>68</v>
      </c>
      <c r="J249" s="2" t="s">
        <v>70</v>
      </c>
      <c r="L249" s="2" t="s">
        <v>584</v>
      </c>
      <c r="O249" t="s">
        <v>72</v>
      </c>
      <c r="R249" s="2">
        <v>7000</v>
      </c>
      <c r="S249">
        <f t="shared" si="6"/>
        <v>7000</v>
      </c>
      <c r="T249">
        <v>-95</v>
      </c>
      <c r="U249">
        <f t="shared" si="7"/>
        <v>350</v>
      </c>
      <c r="V249" s="4">
        <v>0.72</v>
      </c>
      <c r="W249" s="3">
        <v>0.735</v>
      </c>
      <c r="AU249" t="s">
        <v>73</v>
      </c>
      <c r="AW249" s="2" t="s">
        <v>88</v>
      </c>
    </row>
    <row r="250" ht="15.75" spans="1:49">
      <c r="A250" s="2" t="s">
        <v>585</v>
      </c>
      <c r="B250" t="s">
        <v>63</v>
      </c>
      <c r="C250" s="2" t="s">
        <v>424</v>
      </c>
      <c r="D250" s="2">
        <v>1</v>
      </c>
      <c r="E250" s="2" t="s">
        <v>63</v>
      </c>
      <c r="F250" s="2" t="s">
        <v>86</v>
      </c>
      <c r="G250" s="2" t="s">
        <v>67</v>
      </c>
      <c r="H250" s="2" t="s">
        <v>68</v>
      </c>
      <c r="I250" s="2" t="s">
        <v>68</v>
      </c>
      <c r="J250" s="2" t="s">
        <v>70</v>
      </c>
      <c r="L250" s="2" t="s">
        <v>586</v>
      </c>
      <c r="O250" t="s">
        <v>72</v>
      </c>
      <c r="R250" s="2">
        <v>7000</v>
      </c>
      <c r="S250">
        <f t="shared" si="6"/>
        <v>7000</v>
      </c>
      <c r="T250">
        <v>-95</v>
      </c>
      <c r="U250">
        <f t="shared" si="7"/>
        <v>350</v>
      </c>
      <c r="V250" s="3">
        <v>0.732</v>
      </c>
      <c r="W250" s="4">
        <v>0.69</v>
      </c>
      <c r="AU250" t="s">
        <v>73</v>
      </c>
      <c r="AW250" s="2" t="s">
        <v>88</v>
      </c>
    </row>
    <row r="251" ht="15.75" spans="1:49">
      <c r="A251" s="2" t="s">
        <v>587</v>
      </c>
      <c r="B251" t="s">
        <v>63</v>
      </c>
      <c r="C251" s="2" t="s">
        <v>424</v>
      </c>
      <c r="D251" s="2">
        <v>0.92</v>
      </c>
      <c r="E251" s="2" t="s">
        <v>105</v>
      </c>
      <c r="F251" s="2" t="s">
        <v>127</v>
      </c>
      <c r="G251" s="2" t="s">
        <v>67</v>
      </c>
      <c r="H251" s="2" t="s">
        <v>68</v>
      </c>
      <c r="I251" s="2" t="s">
        <v>68</v>
      </c>
      <c r="J251" s="2" t="s">
        <v>70</v>
      </c>
      <c r="L251" s="2" t="s">
        <v>588</v>
      </c>
      <c r="O251" t="s">
        <v>72</v>
      </c>
      <c r="R251" s="2">
        <v>4800</v>
      </c>
      <c r="S251">
        <f t="shared" si="6"/>
        <v>4416</v>
      </c>
      <c r="T251">
        <v>-95</v>
      </c>
      <c r="U251">
        <f t="shared" si="7"/>
        <v>220.8</v>
      </c>
      <c r="V251" s="3">
        <v>0.694</v>
      </c>
      <c r="W251" s="3">
        <v>0.605</v>
      </c>
      <c r="AU251" t="s">
        <v>73</v>
      </c>
      <c r="AW251" s="2" t="s">
        <v>88</v>
      </c>
    </row>
    <row r="252" ht="15.75" spans="1:49">
      <c r="A252" s="2" t="s">
        <v>589</v>
      </c>
      <c r="B252" t="s">
        <v>63</v>
      </c>
      <c r="C252" s="2" t="s">
        <v>590</v>
      </c>
      <c r="D252" s="2">
        <v>2.12</v>
      </c>
      <c r="E252" s="2" t="s">
        <v>65</v>
      </c>
      <c r="F252" s="2" t="s">
        <v>66</v>
      </c>
      <c r="G252" s="2" t="s">
        <v>67</v>
      </c>
      <c r="H252" s="2" t="s">
        <v>68</v>
      </c>
      <c r="I252" s="2" t="s">
        <v>68</v>
      </c>
      <c r="J252" s="2" t="s">
        <v>70</v>
      </c>
      <c r="L252" s="2" t="s">
        <v>591</v>
      </c>
      <c r="O252" t="s">
        <v>72</v>
      </c>
      <c r="R252" s="2">
        <v>15500</v>
      </c>
      <c r="S252">
        <f t="shared" si="6"/>
        <v>32860</v>
      </c>
      <c r="T252">
        <v>-95</v>
      </c>
      <c r="U252">
        <f t="shared" si="7"/>
        <v>1643</v>
      </c>
      <c r="V252" s="3">
        <v>0.588</v>
      </c>
      <c r="W252" s="4">
        <v>0.62</v>
      </c>
      <c r="AU252" t="s">
        <v>73</v>
      </c>
      <c r="AW252" s="2" t="s">
        <v>74</v>
      </c>
    </row>
    <row r="253" ht="15.75" spans="1:49">
      <c r="A253" s="2" t="s">
        <v>592</v>
      </c>
      <c r="B253" t="s">
        <v>63</v>
      </c>
      <c r="C253" s="2" t="s">
        <v>590</v>
      </c>
      <c r="D253" s="2">
        <v>2.11</v>
      </c>
      <c r="E253" s="2" t="s">
        <v>79</v>
      </c>
      <c r="F253" s="2" t="s">
        <v>86</v>
      </c>
      <c r="G253" s="2" t="s">
        <v>67</v>
      </c>
      <c r="H253" s="2" t="s">
        <v>68</v>
      </c>
      <c r="I253" s="2" t="s">
        <v>68</v>
      </c>
      <c r="J253" s="2" t="s">
        <v>70</v>
      </c>
      <c r="L253" s="2" t="s">
        <v>593</v>
      </c>
      <c r="O253" t="s">
        <v>72</v>
      </c>
      <c r="R253" s="2">
        <v>13000</v>
      </c>
      <c r="S253">
        <f t="shared" si="6"/>
        <v>27430</v>
      </c>
      <c r="T253">
        <v>-95</v>
      </c>
      <c r="U253">
        <f t="shared" si="7"/>
        <v>1371.5</v>
      </c>
      <c r="V253" s="3">
        <v>0.607</v>
      </c>
      <c r="W253" s="3">
        <v>0.585</v>
      </c>
      <c r="AU253" t="s">
        <v>73</v>
      </c>
      <c r="AW253" s="2" t="s">
        <v>74</v>
      </c>
    </row>
    <row r="254" ht="15.75" spans="1:49">
      <c r="A254" s="2" t="s">
        <v>594</v>
      </c>
      <c r="B254" t="s">
        <v>63</v>
      </c>
      <c r="C254" s="2" t="s">
        <v>590</v>
      </c>
      <c r="D254" s="2">
        <v>2.05</v>
      </c>
      <c r="E254" s="2" t="s">
        <v>63</v>
      </c>
      <c r="F254" s="2" t="s">
        <v>86</v>
      </c>
      <c r="G254" s="2" t="s">
        <v>67</v>
      </c>
      <c r="H254" s="2" t="s">
        <v>68</v>
      </c>
      <c r="I254" s="2" t="s">
        <v>68</v>
      </c>
      <c r="J254" s="2" t="s">
        <v>70</v>
      </c>
      <c r="L254" s="2" t="s">
        <v>595</v>
      </c>
      <c r="O254" t="s">
        <v>72</v>
      </c>
      <c r="R254" s="2">
        <v>15500</v>
      </c>
      <c r="S254">
        <f t="shared" si="6"/>
        <v>31775</v>
      </c>
      <c r="T254">
        <v>-95</v>
      </c>
      <c r="U254">
        <f t="shared" si="7"/>
        <v>1588.75</v>
      </c>
      <c r="V254" s="3">
        <v>0.598</v>
      </c>
      <c r="W254" s="4">
        <v>0.63</v>
      </c>
      <c r="AU254" t="s">
        <v>73</v>
      </c>
      <c r="AW254" s="2" t="s">
        <v>88</v>
      </c>
    </row>
    <row r="255" ht="15.75" spans="1:49">
      <c r="A255" s="2" t="s">
        <v>596</v>
      </c>
      <c r="B255" t="s">
        <v>63</v>
      </c>
      <c r="C255" s="2" t="s">
        <v>590</v>
      </c>
      <c r="D255" s="2">
        <v>2.05</v>
      </c>
      <c r="E255" s="2" t="s">
        <v>79</v>
      </c>
      <c r="F255" s="2" t="s">
        <v>86</v>
      </c>
      <c r="G255" s="2" t="s">
        <v>67</v>
      </c>
      <c r="H255" s="2" t="s">
        <v>68</v>
      </c>
      <c r="I255" s="2" t="s">
        <v>68</v>
      </c>
      <c r="J255" s="2" t="s">
        <v>70</v>
      </c>
      <c r="L255" s="2" t="s">
        <v>597</v>
      </c>
      <c r="O255" t="s">
        <v>72</v>
      </c>
      <c r="R255" s="2">
        <v>13000</v>
      </c>
      <c r="S255">
        <f t="shared" si="6"/>
        <v>26650</v>
      </c>
      <c r="T255">
        <v>-95</v>
      </c>
      <c r="U255">
        <f t="shared" si="7"/>
        <v>1332.5</v>
      </c>
      <c r="V255" s="2">
        <v>64</v>
      </c>
      <c r="W255" s="3">
        <v>0.625</v>
      </c>
      <c r="AU255" t="s">
        <v>73</v>
      </c>
      <c r="AW255" s="2" t="s">
        <v>74</v>
      </c>
    </row>
    <row r="256" ht="15.75" spans="1:49">
      <c r="A256" s="2" t="s">
        <v>598</v>
      </c>
      <c r="B256" t="s">
        <v>63</v>
      </c>
      <c r="C256" s="2" t="s">
        <v>590</v>
      </c>
      <c r="D256" s="2">
        <v>2.01</v>
      </c>
      <c r="E256" s="2" t="s">
        <v>63</v>
      </c>
      <c r="F256" s="2" t="s">
        <v>66</v>
      </c>
      <c r="G256" s="2" t="s">
        <v>67</v>
      </c>
      <c r="H256" s="2" t="s">
        <v>68</v>
      </c>
      <c r="I256" s="2" t="s">
        <v>68</v>
      </c>
      <c r="J256" s="2" t="s">
        <v>70</v>
      </c>
      <c r="L256" s="2" t="s">
        <v>599</v>
      </c>
      <c r="O256" t="s">
        <v>72</v>
      </c>
      <c r="R256" s="2">
        <v>14500</v>
      </c>
      <c r="S256">
        <f t="shared" si="6"/>
        <v>29145</v>
      </c>
      <c r="T256">
        <v>-95</v>
      </c>
      <c r="U256">
        <f t="shared" si="7"/>
        <v>1457.25</v>
      </c>
      <c r="V256" s="3">
        <v>0.646</v>
      </c>
      <c r="W256" s="3">
        <v>0.585</v>
      </c>
      <c r="AU256" t="s">
        <v>73</v>
      </c>
      <c r="AW256" s="2" t="s">
        <v>74</v>
      </c>
    </row>
    <row r="257" ht="15.75" spans="1:49">
      <c r="A257" s="2" t="s">
        <v>600</v>
      </c>
      <c r="B257" t="s">
        <v>63</v>
      </c>
      <c r="C257" s="2" t="s">
        <v>590</v>
      </c>
      <c r="D257" s="2">
        <v>1.6</v>
      </c>
      <c r="E257" s="2" t="s">
        <v>63</v>
      </c>
      <c r="F257" s="2" t="s">
        <v>86</v>
      </c>
      <c r="G257" s="2" t="s">
        <v>67</v>
      </c>
      <c r="H257" s="2" t="s">
        <v>68</v>
      </c>
      <c r="I257" s="2" t="s">
        <v>68</v>
      </c>
      <c r="J257" s="2" t="s">
        <v>70</v>
      </c>
      <c r="L257" s="2" t="s">
        <v>601</v>
      </c>
      <c r="O257" t="s">
        <v>72</v>
      </c>
      <c r="R257" s="2">
        <v>11200</v>
      </c>
      <c r="S257">
        <f t="shared" si="6"/>
        <v>17920</v>
      </c>
      <c r="T257">
        <v>-95</v>
      </c>
      <c r="U257">
        <f t="shared" si="7"/>
        <v>896</v>
      </c>
      <c r="V257" s="3">
        <v>0.605</v>
      </c>
      <c r="W257" s="3">
        <v>0.655</v>
      </c>
      <c r="AU257" t="s">
        <v>73</v>
      </c>
      <c r="AW257" s="2" t="s">
        <v>88</v>
      </c>
    </row>
    <row r="258" ht="15.75" spans="1:49">
      <c r="A258" s="2" t="s">
        <v>602</v>
      </c>
      <c r="B258" t="s">
        <v>63</v>
      </c>
      <c r="C258" s="2" t="s">
        <v>590</v>
      </c>
      <c r="D258" s="2">
        <v>1.58</v>
      </c>
      <c r="E258" s="2" t="s">
        <v>65</v>
      </c>
      <c r="F258" s="2" t="s">
        <v>86</v>
      </c>
      <c r="G258" s="2" t="s">
        <v>67</v>
      </c>
      <c r="H258" s="2" t="s">
        <v>68</v>
      </c>
      <c r="I258" s="2" t="s">
        <v>68</v>
      </c>
      <c r="J258" s="2" t="s">
        <v>70</v>
      </c>
      <c r="L258" s="2" t="s">
        <v>603</v>
      </c>
      <c r="O258" t="s">
        <v>72</v>
      </c>
      <c r="R258" s="2">
        <v>12200</v>
      </c>
      <c r="S258">
        <f t="shared" ref="S258:S321" si="8">R258*D258</f>
        <v>19276</v>
      </c>
      <c r="T258">
        <v>-95</v>
      </c>
      <c r="U258">
        <f t="shared" ref="U258:U321" si="9">D258*(R258+(T258*R258)/100)</f>
        <v>963.8</v>
      </c>
      <c r="V258" s="3">
        <v>0.621</v>
      </c>
      <c r="W258" s="4">
        <v>0.58</v>
      </c>
      <c r="AU258" t="s">
        <v>73</v>
      </c>
      <c r="AW258" s="2" t="s">
        <v>88</v>
      </c>
    </row>
    <row r="259" ht="15.75" spans="1:49">
      <c r="A259" s="2" t="s">
        <v>604</v>
      </c>
      <c r="B259" t="s">
        <v>63</v>
      </c>
      <c r="C259" s="2" t="s">
        <v>590</v>
      </c>
      <c r="D259" s="2">
        <v>1.5</v>
      </c>
      <c r="E259" s="2" t="s">
        <v>65</v>
      </c>
      <c r="F259" s="2" t="s">
        <v>127</v>
      </c>
      <c r="G259" s="2" t="s">
        <v>67</v>
      </c>
      <c r="H259" s="2" t="s">
        <v>68</v>
      </c>
      <c r="I259" s="2" t="s">
        <v>69</v>
      </c>
      <c r="J259" s="2" t="s">
        <v>70</v>
      </c>
      <c r="L259" s="2" t="s">
        <v>605</v>
      </c>
      <c r="O259" t="s">
        <v>72</v>
      </c>
      <c r="R259" s="2">
        <v>9900</v>
      </c>
      <c r="S259">
        <f t="shared" si="8"/>
        <v>14850</v>
      </c>
      <c r="T259">
        <v>-95</v>
      </c>
      <c r="U259">
        <f t="shared" si="9"/>
        <v>742.5</v>
      </c>
      <c r="V259" s="3">
        <v>0.651</v>
      </c>
      <c r="W259" s="4">
        <v>0.56</v>
      </c>
      <c r="AU259" t="s">
        <v>73</v>
      </c>
      <c r="AW259" s="2" t="s">
        <v>74</v>
      </c>
    </row>
    <row r="260" ht="15.75" spans="1:49">
      <c r="A260" s="2" t="s">
        <v>606</v>
      </c>
      <c r="B260" t="s">
        <v>63</v>
      </c>
      <c r="C260" s="2" t="s">
        <v>590</v>
      </c>
      <c r="D260" s="2">
        <v>1.44</v>
      </c>
      <c r="E260" s="2" t="s">
        <v>63</v>
      </c>
      <c r="F260" s="2" t="s">
        <v>66</v>
      </c>
      <c r="G260" s="2" t="s">
        <v>67</v>
      </c>
      <c r="H260" s="2" t="s">
        <v>68</v>
      </c>
      <c r="I260" s="2" t="s">
        <v>68</v>
      </c>
      <c r="J260" s="2" t="s">
        <v>70</v>
      </c>
      <c r="L260" s="2" t="s">
        <v>607</v>
      </c>
      <c r="O260" t="s">
        <v>72</v>
      </c>
      <c r="R260" s="2">
        <v>6600</v>
      </c>
      <c r="S260">
        <f t="shared" si="8"/>
        <v>9504</v>
      </c>
      <c r="T260">
        <v>-95</v>
      </c>
      <c r="U260">
        <f t="shared" si="9"/>
        <v>475.2</v>
      </c>
      <c r="V260" s="3">
        <v>0.604</v>
      </c>
      <c r="W260" s="3">
        <v>0.655</v>
      </c>
      <c r="AU260" t="s">
        <v>73</v>
      </c>
      <c r="AW260" s="2" t="s">
        <v>74</v>
      </c>
    </row>
    <row r="261" ht="15.75" spans="1:49">
      <c r="A261" s="2" t="s">
        <v>608</v>
      </c>
      <c r="B261" t="s">
        <v>63</v>
      </c>
      <c r="C261" s="2" t="s">
        <v>590</v>
      </c>
      <c r="D261" s="2">
        <v>1.2</v>
      </c>
      <c r="E261" s="2" t="s">
        <v>63</v>
      </c>
      <c r="F261" s="2" t="s">
        <v>120</v>
      </c>
      <c r="G261" s="2" t="s">
        <v>67</v>
      </c>
      <c r="H261" s="2" t="s">
        <v>68</v>
      </c>
      <c r="I261" s="2" t="s">
        <v>68</v>
      </c>
      <c r="J261" s="2" t="s">
        <v>70</v>
      </c>
      <c r="L261" s="2" t="s">
        <v>609</v>
      </c>
      <c r="O261" t="s">
        <v>72</v>
      </c>
      <c r="R261" s="2">
        <v>7300</v>
      </c>
      <c r="S261">
        <f t="shared" si="8"/>
        <v>8760</v>
      </c>
      <c r="T261">
        <v>-95</v>
      </c>
      <c r="U261">
        <f t="shared" si="9"/>
        <v>438</v>
      </c>
      <c r="V261" s="3">
        <v>0.577</v>
      </c>
      <c r="W261" s="3">
        <v>0.655</v>
      </c>
      <c r="AU261" t="s">
        <v>73</v>
      </c>
      <c r="AW261" s="2" t="s">
        <v>74</v>
      </c>
    </row>
    <row r="262" ht="15.75" spans="1:49">
      <c r="A262" s="2" t="s">
        <v>610</v>
      </c>
      <c r="B262" t="s">
        <v>63</v>
      </c>
      <c r="C262" s="2" t="s">
        <v>590</v>
      </c>
      <c r="D262" s="2">
        <v>1.19</v>
      </c>
      <c r="E262" s="2" t="s">
        <v>65</v>
      </c>
      <c r="F262" s="2" t="s">
        <v>120</v>
      </c>
      <c r="G262" s="2" t="s">
        <v>67</v>
      </c>
      <c r="H262" s="2" t="s">
        <v>68</v>
      </c>
      <c r="I262" s="2" t="s">
        <v>68</v>
      </c>
      <c r="J262" s="2" t="s">
        <v>70</v>
      </c>
      <c r="L262" s="2" t="s">
        <v>611</v>
      </c>
      <c r="O262" t="s">
        <v>72</v>
      </c>
      <c r="R262" s="2">
        <v>8000</v>
      </c>
      <c r="S262">
        <f t="shared" si="8"/>
        <v>9520</v>
      </c>
      <c r="T262">
        <v>-95</v>
      </c>
      <c r="U262">
        <f t="shared" si="9"/>
        <v>476</v>
      </c>
      <c r="V262" s="3">
        <v>0.592</v>
      </c>
      <c r="W262" s="3">
        <v>0.585</v>
      </c>
      <c r="AU262" t="s">
        <v>73</v>
      </c>
      <c r="AW262" s="2" t="s">
        <v>88</v>
      </c>
    </row>
    <row r="263" ht="15.75" spans="1:49">
      <c r="A263" s="2" t="s">
        <v>612</v>
      </c>
      <c r="B263" t="s">
        <v>63</v>
      </c>
      <c r="C263" s="2" t="s">
        <v>590</v>
      </c>
      <c r="D263" s="2">
        <v>1.15</v>
      </c>
      <c r="E263" s="2" t="s">
        <v>65</v>
      </c>
      <c r="F263" s="2" t="s">
        <v>86</v>
      </c>
      <c r="G263" s="2" t="s">
        <v>67</v>
      </c>
      <c r="H263" s="2" t="s">
        <v>68</v>
      </c>
      <c r="I263" s="2" t="s">
        <v>68</v>
      </c>
      <c r="J263" s="2" t="s">
        <v>70</v>
      </c>
      <c r="L263" s="2" t="s">
        <v>613</v>
      </c>
      <c r="O263" t="s">
        <v>72</v>
      </c>
      <c r="R263" s="2">
        <v>7500</v>
      </c>
      <c r="S263">
        <f t="shared" si="8"/>
        <v>8625</v>
      </c>
      <c r="T263">
        <v>-95</v>
      </c>
      <c r="U263">
        <f t="shared" si="9"/>
        <v>431.25</v>
      </c>
      <c r="V263" s="3">
        <v>0.606</v>
      </c>
      <c r="W263" s="3">
        <v>0.585</v>
      </c>
      <c r="AU263" t="s">
        <v>73</v>
      </c>
      <c r="AW263" s="2" t="s">
        <v>88</v>
      </c>
    </row>
    <row r="264" ht="15.75" spans="1:49">
      <c r="A264" s="2" t="s">
        <v>614</v>
      </c>
      <c r="B264" t="s">
        <v>63</v>
      </c>
      <c r="C264" s="2" t="s">
        <v>590</v>
      </c>
      <c r="D264" s="2">
        <v>1.12</v>
      </c>
      <c r="E264" s="2" t="s">
        <v>79</v>
      </c>
      <c r="F264" s="2" t="s">
        <v>66</v>
      </c>
      <c r="G264" s="2" t="s">
        <v>67</v>
      </c>
      <c r="H264" s="2" t="s">
        <v>68</v>
      </c>
      <c r="I264" s="2" t="s">
        <v>68</v>
      </c>
      <c r="J264" s="2" t="s">
        <v>70</v>
      </c>
      <c r="L264" s="2" t="s">
        <v>615</v>
      </c>
      <c r="O264" t="s">
        <v>72</v>
      </c>
      <c r="R264" s="2">
        <v>5700</v>
      </c>
      <c r="S264">
        <f t="shared" si="8"/>
        <v>6384</v>
      </c>
      <c r="T264">
        <v>-95</v>
      </c>
      <c r="U264">
        <f t="shared" si="9"/>
        <v>319.2</v>
      </c>
      <c r="V264" s="3">
        <v>0.584</v>
      </c>
      <c r="W264" s="3">
        <v>0.625</v>
      </c>
      <c r="AU264" t="s">
        <v>73</v>
      </c>
      <c r="AW264" s="2" t="s">
        <v>74</v>
      </c>
    </row>
    <row r="265" ht="15.75" spans="1:49">
      <c r="A265" s="2" t="s">
        <v>616</v>
      </c>
      <c r="B265" t="s">
        <v>63</v>
      </c>
      <c r="C265" s="2" t="s">
        <v>590</v>
      </c>
      <c r="D265" s="2">
        <v>1.11</v>
      </c>
      <c r="E265" s="2" t="s">
        <v>63</v>
      </c>
      <c r="F265" s="2" t="s">
        <v>86</v>
      </c>
      <c r="G265" s="2" t="s">
        <v>67</v>
      </c>
      <c r="H265" s="2" t="s">
        <v>68</v>
      </c>
      <c r="I265" s="2" t="s">
        <v>68</v>
      </c>
      <c r="J265" s="2" t="s">
        <v>70</v>
      </c>
      <c r="L265" s="2" t="s">
        <v>617</v>
      </c>
      <c r="O265" t="s">
        <v>72</v>
      </c>
      <c r="R265" s="2">
        <v>7000</v>
      </c>
      <c r="S265">
        <f t="shared" si="8"/>
        <v>7770</v>
      </c>
      <c r="T265">
        <v>-95</v>
      </c>
      <c r="U265">
        <f t="shared" si="9"/>
        <v>388.5</v>
      </c>
      <c r="V265" s="4">
        <v>0.63</v>
      </c>
      <c r="W265" s="4">
        <v>0.6</v>
      </c>
      <c r="AU265" t="s">
        <v>73</v>
      </c>
      <c r="AW265" s="2" t="s">
        <v>74</v>
      </c>
    </row>
    <row r="266" ht="15.75" spans="1:49">
      <c r="A266" s="2" t="s">
        <v>618</v>
      </c>
      <c r="B266" t="s">
        <v>63</v>
      </c>
      <c r="C266" s="2" t="s">
        <v>590</v>
      </c>
      <c r="D266" s="2">
        <v>1.1</v>
      </c>
      <c r="E266" s="2" t="s">
        <v>65</v>
      </c>
      <c r="F266" s="2" t="s">
        <v>66</v>
      </c>
      <c r="G266" s="2" t="s">
        <v>67</v>
      </c>
      <c r="H266" s="2" t="s">
        <v>68</v>
      </c>
      <c r="I266" s="2" t="s">
        <v>68</v>
      </c>
      <c r="J266" s="2" t="s">
        <v>70</v>
      </c>
      <c r="L266" s="2" t="s">
        <v>619</v>
      </c>
      <c r="O266" t="s">
        <v>72</v>
      </c>
      <c r="R266" s="2">
        <v>6900</v>
      </c>
      <c r="S266">
        <f t="shared" si="8"/>
        <v>7590</v>
      </c>
      <c r="T266">
        <v>-95</v>
      </c>
      <c r="U266">
        <f t="shared" si="9"/>
        <v>379.5</v>
      </c>
      <c r="V266" s="4">
        <v>0.64</v>
      </c>
      <c r="W266" s="3">
        <v>0.595</v>
      </c>
      <c r="AU266" t="s">
        <v>73</v>
      </c>
      <c r="AW266" s="2" t="s">
        <v>74</v>
      </c>
    </row>
    <row r="267" ht="15.75" spans="1:49">
      <c r="A267" s="2" t="s">
        <v>620</v>
      </c>
      <c r="B267" t="s">
        <v>63</v>
      </c>
      <c r="C267" s="2" t="s">
        <v>590</v>
      </c>
      <c r="D267" s="2">
        <v>1.04</v>
      </c>
      <c r="E267" s="2" t="s">
        <v>621</v>
      </c>
      <c r="F267" s="2" t="s">
        <v>86</v>
      </c>
      <c r="G267" s="2" t="s">
        <v>67</v>
      </c>
      <c r="H267" s="2" t="s">
        <v>68</v>
      </c>
      <c r="I267" s="2" t="s">
        <v>68</v>
      </c>
      <c r="J267" s="2" t="s">
        <v>70</v>
      </c>
      <c r="L267" s="2" t="s">
        <v>622</v>
      </c>
      <c r="O267" t="s">
        <v>72</v>
      </c>
      <c r="R267" s="2">
        <v>4200</v>
      </c>
      <c r="S267">
        <f t="shared" si="8"/>
        <v>4368</v>
      </c>
      <c r="T267">
        <v>-95</v>
      </c>
      <c r="U267">
        <f t="shared" si="9"/>
        <v>218.4</v>
      </c>
      <c r="V267" s="3">
        <v>0.633</v>
      </c>
      <c r="W267" s="4">
        <v>0.56</v>
      </c>
      <c r="AU267" t="s">
        <v>73</v>
      </c>
      <c r="AW267" s="2" t="s">
        <v>74</v>
      </c>
    </row>
    <row r="268" ht="15.75" spans="1:49">
      <c r="A268" s="2" t="s">
        <v>623</v>
      </c>
      <c r="B268" t="s">
        <v>63</v>
      </c>
      <c r="C268" s="2" t="s">
        <v>590</v>
      </c>
      <c r="D268" s="2">
        <v>1.02</v>
      </c>
      <c r="E268" s="2" t="s">
        <v>65</v>
      </c>
      <c r="F268" s="2" t="s">
        <v>120</v>
      </c>
      <c r="G268" s="2" t="s">
        <v>67</v>
      </c>
      <c r="H268" s="2" t="s">
        <v>68</v>
      </c>
      <c r="I268" s="2" t="s">
        <v>69</v>
      </c>
      <c r="J268" s="2" t="s">
        <v>70</v>
      </c>
      <c r="L268" s="2" t="s">
        <v>624</v>
      </c>
      <c r="O268" t="s">
        <v>72</v>
      </c>
      <c r="R268" s="2">
        <v>8000</v>
      </c>
      <c r="S268">
        <f t="shared" si="8"/>
        <v>8160</v>
      </c>
      <c r="T268">
        <v>-95</v>
      </c>
      <c r="U268">
        <f t="shared" si="9"/>
        <v>408</v>
      </c>
      <c r="V268" s="3">
        <v>0.604</v>
      </c>
      <c r="W268" s="2">
        <v>62</v>
      </c>
      <c r="AU268" t="s">
        <v>73</v>
      </c>
      <c r="AW268" s="2" t="s">
        <v>88</v>
      </c>
    </row>
    <row r="269" ht="15.75" spans="1:49">
      <c r="A269" s="2" t="s">
        <v>625</v>
      </c>
      <c r="B269" t="s">
        <v>63</v>
      </c>
      <c r="C269" s="2" t="s">
        <v>590</v>
      </c>
      <c r="D269" s="2">
        <v>1.02</v>
      </c>
      <c r="E269" s="2" t="s">
        <v>65</v>
      </c>
      <c r="F269" s="2" t="s">
        <v>127</v>
      </c>
      <c r="G269" s="2" t="s">
        <v>67</v>
      </c>
      <c r="H269" s="2" t="s">
        <v>68</v>
      </c>
      <c r="I269" s="2" t="s">
        <v>68</v>
      </c>
      <c r="J269" s="2" t="s">
        <v>70</v>
      </c>
      <c r="L269" s="2" t="s">
        <v>626</v>
      </c>
      <c r="O269" t="s">
        <v>72</v>
      </c>
      <c r="R269" s="2">
        <v>5700</v>
      </c>
      <c r="S269">
        <f t="shared" si="8"/>
        <v>5814</v>
      </c>
      <c r="T269">
        <v>-95</v>
      </c>
      <c r="U269">
        <f t="shared" si="9"/>
        <v>290.7</v>
      </c>
      <c r="V269" s="3">
        <v>0.613</v>
      </c>
      <c r="W269" s="3">
        <v>0.575</v>
      </c>
      <c r="AU269" t="s">
        <v>73</v>
      </c>
      <c r="AW269" s="2" t="s">
        <v>88</v>
      </c>
    </row>
    <row r="270" ht="15.75" spans="1:49">
      <c r="A270" s="2" t="s">
        <v>627</v>
      </c>
      <c r="B270" t="s">
        <v>63</v>
      </c>
      <c r="C270" s="2" t="s">
        <v>590</v>
      </c>
      <c r="D270" s="2">
        <v>1.02</v>
      </c>
      <c r="E270" s="2" t="s">
        <v>63</v>
      </c>
      <c r="F270" s="2" t="s">
        <v>66</v>
      </c>
      <c r="G270" s="2" t="s">
        <v>67</v>
      </c>
      <c r="H270" s="2" t="s">
        <v>68</v>
      </c>
      <c r="I270" s="2" t="s">
        <v>68</v>
      </c>
      <c r="J270" s="2" t="s">
        <v>70</v>
      </c>
      <c r="L270" s="2" t="s">
        <v>628</v>
      </c>
      <c r="O270" t="s">
        <v>72</v>
      </c>
      <c r="R270" s="2">
        <v>6600</v>
      </c>
      <c r="S270">
        <f t="shared" si="8"/>
        <v>6732</v>
      </c>
      <c r="T270">
        <v>-95</v>
      </c>
      <c r="U270">
        <f t="shared" si="9"/>
        <v>336.6</v>
      </c>
      <c r="V270" s="3">
        <v>0.616</v>
      </c>
      <c r="W270" s="3">
        <v>0.585</v>
      </c>
      <c r="AU270" t="s">
        <v>73</v>
      </c>
      <c r="AW270" s="2" t="s">
        <v>74</v>
      </c>
    </row>
    <row r="271" ht="15.75" spans="1:49">
      <c r="A271" s="2" t="s">
        <v>629</v>
      </c>
      <c r="B271" t="s">
        <v>63</v>
      </c>
      <c r="C271" s="2" t="s">
        <v>590</v>
      </c>
      <c r="D271" s="2">
        <v>1.01</v>
      </c>
      <c r="E271" s="2" t="s">
        <v>65</v>
      </c>
      <c r="F271" s="2" t="s">
        <v>86</v>
      </c>
      <c r="G271" s="2" t="s">
        <v>67</v>
      </c>
      <c r="H271" s="2" t="s">
        <v>68</v>
      </c>
      <c r="I271" s="2" t="s">
        <v>68</v>
      </c>
      <c r="J271" s="2" t="s">
        <v>70</v>
      </c>
      <c r="L271" s="2" t="s">
        <v>630</v>
      </c>
      <c r="O271" t="s">
        <v>72</v>
      </c>
      <c r="R271" s="2">
        <v>7500</v>
      </c>
      <c r="S271">
        <f t="shared" si="8"/>
        <v>7575</v>
      </c>
      <c r="T271">
        <v>-95</v>
      </c>
      <c r="U271">
        <f t="shared" si="9"/>
        <v>378.75</v>
      </c>
      <c r="V271" s="3">
        <v>0.643</v>
      </c>
      <c r="W271" s="3">
        <v>0.615</v>
      </c>
      <c r="AU271" t="s">
        <v>73</v>
      </c>
      <c r="AW271" s="2" t="s">
        <v>74</v>
      </c>
    </row>
    <row r="272" ht="15.75" spans="1:49">
      <c r="A272" s="2" t="s">
        <v>631</v>
      </c>
      <c r="B272" t="s">
        <v>63</v>
      </c>
      <c r="C272" s="2" t="s">
        <v>590</v>
      </c>
      <c r="D272" s="2">
        <v>1.01</v>
      </c>
      <c r="E272" s="2" t="s">
        <v>65</v>
      </c>
      <c r="F272" s="2" t="s">
        <v>86</v>
      </c>
      <c r="G272" s="2" t="s">
        <v>67</v>
      </c>
      <c r="H272" s="2" t="s">
        <v>68</v>
      </c>
      <c r="I272" s="2" t="s">
        <v>68</v>
      </c>
      <c r="J272" s="2" t="s">
        <v>70</v>
      </c>
      <c r="L272" s="2" t="s">
        <v>632</v>
      </c>
      <c r="O272" t="s">
        <v>72</v>
      </c>
      <c r="R272" s="2">
        <v>7500</v>
      </c>
      <c r="S272">
        <f t="shared" si="8"/>
        <v>7575</v>
      </c>
      <c r="T272">
        <v>-95</v>
      </c>
      <c r="U272">
        <f t="shared" si="9"/>
        <v>378.75</v>
      </c>
      <c r="V272" s="3">
        <v>0.607</v>
      </c>
      <c r="W272" s="4">
        <v>0.61</v>
      </c>
      <c r="AU272" t="s">
        <v>73</v>
      </c>
      <c r="AW272" s="2" t="s">
        <v>88</v>
      </c>
    </row>
    <row r="273" ht="15.75" spans="1:49">
      <c r="A273" s="2" t="s">
        <v>633</v>
      </c>
      <c r="B273" t="s">
        <v>63</v>
      </c>
      <c r="C273" s="2" t="s">
        <v>590</v>
      </c>
      <c r="D273" s="2">
        <v>1.01</v>
      </c>
      <c r="E273" s="2" t="s">
        <v>63</v>
      </c>
      <c r="F273" s="2" t="s">
        <v>120</v>
      </c>
      <c r="G273" s="2" t="s">
        <v>67</v>
      </c>
      <c r="H273" s="2" t="s">
        <v>68</v>
      </c>
      <c r="I273" s="2" t="s">
        <v>68</v>
      </c>
      <c r="J273" s="2" t="s">
        <v>70</v>
      </c>
      <c r="L273" s="2" t="s">
        <v>634</v>
      </c>
      <c r="O273" t="s">
        <v>72</v>
      </c>
      <c r="R273" s="2">
        <v>7300</v>
      </c>
      <c r="S273">
        <f t="shared" si="8"/>
        <v>7373</v>
      </c>
      <c r="T273">
        <v>-95</v>
      </c>
      <c r="U273">
        <f t="shared" si="9"/>
        <v>368.65</v>
      </c>
      <c r="V273" s="4">
        <v>0.61</v>
      </c>
      <c r="W273" s="4">
        <v>0.56</v>
      </c>
      <c r="AU273" t="s">
        <v>73</v>
      </c>
      <c r="AW273" s="2" t="s">
        <v>88</v>
      </c>
    </row>
    <row r="274" ht="15.75" spans="1:49">
      <c r="A274" s="2" t="s">
        <v>635</v>
      </c>
      <c r="B274" t="s">
        <v>63</v>
      </c>
      <c r="C274" s="2" t="s">
        <v>590</v>
      </c>
      <c r="D274" s="2">
        <v>1.01</v>
      </c>
      <c r="E274" s="2" t="s">
        <v>63</v>
      </c>
      <c r="F274" s="2" t="s">
        <v>127</v>
      </c>
      <c r="G274" s="2" t="s">
        <v>67</v>
      </c>
      <c r="H274" s="2" t="s">
        <v>68</v>
      </c>
      <c r="I274" s="2" t="s">
        <v>68</v>
      </c>
      <c r="J274" s="2" t="s">
        <v>70</v>
      </c>
      <c r="L274" s="2" t="s">
        <v>636</v>
      </c>
      <c r="O274" t="s">
        <v>72</v>
      </c>
      <c r="R274" s="2">
        <v>5400</v>
      </c>
      <c r="S274">
        <f t="shared" si="8"/>
        <v>5454</v>
      </c>
      <c r="T274">
        <v>-95</v>
      </c>
      <c r="U274">
        <f t="shared" si="9"/>
        <v>272.7</v>
      </c>
      <c r="V274" s="3">
        <v>0.631</v>
      </c>
      <c r="W274" s="3">
        <v>0.595</v>
      </c>
      <c r="AU274" t="s">
        <v>73</v>
      </c>
      <c r="AW274" s="2" t="s">
        <v>74</v>
      </c>
    </row>
    <row r="275" ht="15.75" spans="1:49">
      <c r="A275" s="2" t="s">
        <v>637</v>
      </c>
      <c r="B275" t="s">
        <v>63</v>
      </c>
      <c r="C275" s="2" t="s">
        <v>590</v>
      </c>
      <c r="D275" s="2">
        <v>1</v>
      </c>
      <c r="E275" s="2" t="s">
        <v>65</v>
      </c>
      <c r="F275" s="2" t="s">
        <v>120</v>
      </c>
      <c r="G275" s="2" t="s">
        <v>67</v>
      </c>
      <c r="H275" s="2" t="s">
        <v>68</v>
      </c>
      <c r="I275" s="2" t="s">
        <v>69</v>
      </c>
      <c r="J275" s="2" t="s">
        <v>70</v>
      </c>
      <c r="L275" s="2" t="s">
        <v>638</v>
      </c>
      <c r="O275" t="s">
        <v>72</v>
      </c>
      <c r="R275" s="2">
        <v>8000</v>
      </c>
      <c r="S275">
        <f t="shared" si="8"/>
        <v>8000</v>
      </c>
      <c r="T275">
        <v>-95</v>
      </c>
      <c r="U275">
        <f t="shared" si="9"/>
        <v>400</v>
      </c>
      <c r="V275" s="3">
        <v>0.583</v>
      </c>
      <c r="W275" s="4">
        <v>0.56</v>
      </c>
      <c r="AU275" t="s">
        <v>73</v>
      </c>
      <c r="AW275" s="2" t="s">
        <v>88</v>
      </c>
    </row>
    <row r="276" ht="15.75" spans="1:49">
      <c r="A276" s="2" t="s">
        <v>639</v>
      </c>
      <c r="B276" t="s">
        <v>63</v>
      </c>
      <c r="C276" s="2" t="s">
        <v>590</v>
      </c>
      <c r="D276" s="2">
        <v>1</v>
      </c>
      <c r="E276" s="2" t="s">
        <v>65</v>
      </c>
      <c r="F276" s="2" t="s">
        <v>66</v>
      </c>
      <c r="G276" s="2" t="s">
        <v>67</v>
      </c>
      <c r="H276" s="2" t="s">
        <v>68</v>
      </c>
      <c r="I276" s="2" t="s">
        <v>68</v>
      </c>
      <c r="J276" s="2" t="s">
        <v>70</v>
      </c>
      <c r="L276" s="2" t="s">
        <v>640</v>
      </c>
      <c r="O276" t="s">
        <v>72</v>
      </c>
      <c r="R276" s="2">
        <v>6900</v>
      </c>
      <c r="S276">
        <f t="shared" si="8"/>
        <v>6900</v>
      </c>
      <c r="T276">
        <v>-95</v>
      </c>
      <c r="U276">
        <f t="shared" si="9"/>
        <v>345</v>
      </c>
      <c r="V276" s="3">
        <v>0.625</v>
      </c>
      <c r="W276" s="4">
        <v>0.58</v>
      </c>
      <c r="AU276" t="s">
        <v>73</v>
      </c>
      <c r="AW276" s="2" t="s">
        <v>74</v>
      </c>
    </row>
    <row r="277" ht="15.75" spans="1:49">
      <c r="A277" s="2" t="s">
        <v>641</v>
      </c>
      <c r="B277" t="s">
        <v>63</v>
      </c>
      <c r="C277" s="2" t="s">
        <v>590</v>
      </c>
      <c r="D277" s="2">
        <v>1</v>
      </c>
      <c r="E277" s="2" t="s">
        <v>65</v>
      </c>
      <c r="F277" s="2" t="s">
        <v>66</v>
      </c>
      <c r="G277" s="2" t="s">
        <v>67</v>
      </c>
      <c r="H277" s="2" t="s">
        <v>68</v>
      </c>
      <c r="I277" s="2" t="s">
        <v>68</v>
      </c>
      <c r="J277" s="2" t="s">
        <v>70</v>
      </c>
      <c r="L277" s="2" t="s">
        <v>642</v>
      </c>
      <c r="O277" t="s">
        <v>72</v>
      </c>
      <c r="R277" s="2">
        <v>6900</v>
      </c>
      <c r="S277">
        <f t="shared" si="8"/>
        <v>6900</v>
      </c>
      <c r="T277">
        <v>-95</v>
      </c>
      <c r="U277">
        <f t="shared" si="9"/>
        <v>345</v>
      </c>
      <c r="V277" s="3">
        <v>0.636</v>
      </c>
      <c r="W277" s="3">
        <v>0.575</v>
      </c>
      <c r="AU277" t="s">
        <v>73</v>
      </c>
      <c r="AW277" s="2" t="s">
        <v>74</v>
      </c>
    </row>
    <row r="278" ht="15.75" spans="1:49">
      <c r="A278" s="2" t="s">
        <v>643</v>
      </c>
      <c r="B278" t="s">
        <v>63</v>
      </c>
      <c r="C278" s="2" t="s">
        <v>590</v>
      </c>
      <c r="D278" s="2">
        <v>1</v>
      </c>
      <c r="E278" s="2" t="s">
        <v>65</v>
      </c>
      <c r="F278" s="2" t="s">
        <v>66</v>
      </c>
      <c r="G278" s="2" t="s">
        <v>67</v>
      </c>
      <c r="H278" s="2" t="s">
        <v>68</v>
      </c>
      <c r="I278" s="2" t="s">
        <v>68</v>
      </c>
      <c r="J278" s="2" t="s">
        <v>70</v>
      </c>
      <c r="L278" s="2" t="s">
        <v>644</v>
      </c>
      <c r="O278" t="s">
        <v>72</v>
      </c>
      <c r="R278" s="2">
        <v>6900</v>
      </c>
      <c r="S278">
        <f t="shared" si="8"/>
        <v>6900</v>
      </c>
      <c r="T278">
        <v>-95</v>
      </c>
      <c r="U278">
        <f t="shared" si="9"/>
        <v>345</v>
      </c>
      <c r="V278" s="3">
        <v>0.613</v>
      </c>
      <c r="W278" s="4">
        <v>0.63</v>
      </c>
      <c r="AU278" t="s">
        <v>73</v>
      </c>
      <c r="AW278" s="2" t="s">
        <v>88</v>
      </c>
    </row>
    <row r="279" ht="15.75" spans="1:49">
      <c r="A279" s="2" t="s">
        <v>645</v>
      </c>
      <c r="B279" t="s">
        <v>63</v>
      </c>
      <c r="C279" s="2" t="s">
        <v>590</v>
      </c>
      <c r="D279" s="2">
        <v>1</v>
      </c>
      <c r="E279" s="2" t="s">
        <v>65</v>
      </c>
      <c r="F279" s="2" t="s">
        <v>86</v>
      </c>
      <c r="G279" s="2" t="s">
        <v>67</v>
      </c>
      <c r="H279" s="2" t="s">
        <v>68</v>
      </c>
      <c r="I279" s="2" t="s">
        <v>68</v>
      </c>
      <c r="J279" s="2" t="s">
        <v>70</v>
      </c>
      <c r="L279" s="2" t="s">
        <v>646</v>
      </c>
      <c r="O279" t="s">
        <v>72</v>
      </c>
      <c r="R279" s="2">
        <v>7500</v>
      </c>
      <c r="S279">
        <f t="shared" si="8"/>
        <v>7500</v>
      </c>
      <c r="T279">
        <v>-95</v>
      </c>
      <c r="U279">
        <f t="shared" si="9"/>
        <v>375</v>
      </c>
      <c r="V279" s="3">
        <v>0.604</v>
      </c>
      <c r="W279" s="2">
        <v>59</v>
      </c>
      <c r="AU279" t="s">
        <v>73</v>
      </c>
      <c r="AW279" s="2" t="s">
        <v>74</v>
      </c>
    </row>
    <row r="280" ht="15.75" spans="1:49">
      <c r="A280" s="2" t="s">
        <v>647</v>
      </c>
      <c r="B280" t="s">
        <v>63</v>
      </c>
      <c r="C280" s="2" t="s">
        <v>590</v>
      </c>
      <c r="D280" s="2">
        <v>1</v>
      </c>
      <c r="E280" s="2" t="s">
        <v>65</v>
      </c>
      <c r="F280" s="2" t="s">
        <v>86</v>
      </c>
      <c r="G280" s="2" t="s">
        <v>67</v>
      </c>
      <c r="H280" s="2" t="s">
        <v>68</v>
      </c>
      <c r="I280" s="2" t="s">
        <v>68</v>
      </c>
      <c r="J280" s="2" t="s">
        <v>70</v>
      </c>
      <c r="L280" s="2" t="s">
        <v>648</v>
      </c>
      <c r="O280" t="s">
        <v>72</v>
      </c>
      <c r="R280" s="2">
        <v>7500</v>
      </c>
      <c r="S280">
        <f t="shared" si="8"/>
        <v>7500</v>
      </c>
      <c r="T280">
        <v>-95</v>
      </c>
      <c r="U280">
        <f t="shared" si="9"/>
        <v>375</v>
      </c>
      <c r="V280" s="3">
        <v>0.614</v>
      </c>
      <c r="W280" s="3">
        <v>0.605</v>
      </c>
      <c r="AU280" t="s">
        <v>73</v>
      </c>
      <c r="AW280" s="2" t="s">
        <v>74</v>
      </c>
    </row>
    <row r="281" ht="15.75" spans="1:49">
      <c r="A281" s="2" t="s">
        <v>649</v>
      </c>
      <c r="B281" t="s">
        <v>63</v>
      </c>
      <c r="C281" s="2" t="s">
        <v>590</v>
      </c>
      <c r="D281" s="2">
        <v>1</v>
      </c>
      <c r="E281" s="2" t="s">
        <v>65</v>
      </c>
      <c r="F281" s="2" t="s">
        <v>127</v>
      </c>
      <c r="G281" s="2" t="s">
        <v>67</v>
      </c>
      <c r="H281" s="2" t="s">
        <v>68</v>
      </c>
      <c r="I281" s="2" t="s">
        <v>68</v>
      </c>
      <c r="J281" s="2" t="s">
        <v>70</v>
      </c>
      <c r="L281" s="2" t="s">
        <v>650</v>
      </c>
      <c r="O281" t="s">
        <v>72</v>
      </c>
      <c r="R281" s="2">
        <v>5700</v>
      </c>
      <c r="S281">
        <f t="shared" si="8"/>
        <v>5700</v>
      </c>
      <c r="T281">
        <v>-95</v>
      </c>
      <c r="U281">
        <f t="shared" si="9"/>
        <v>285</v>
      </c>
      <c r="V281" s="3">
        <v>0.623</v>
      </c>
      <c r="W281" s="3">
        <v>0.595</v>
      </c>
      <c r="AU281" t="s">
        <v>73</v>
      </c>
      <c r="AW281" s="2" t="s">
        <v>74</v>
      </c>
    </row>
    <row r="282" ht="15.75" spans="1:49">
      <c r="A282" s="2" t="s">
        <v>651</v>
      </c>
      <c r="B282" t="s">
        <v>63</v>
      </c>
      <c r="C282" s="2" t="s">
        <v>590</v>
      </c>
      <c r="D282" s="2">
        <v>1</v>
      </c>
      <c r="E282" s="2" t="s">
        <v>63</v>
      </c>
      <c r="F282" s="2" t="s">
        <v>66</v>
      </c>
      <c r="G282" s="2" t="s">
        <v>67</v>
      </c>
      <c r="H282" s="2" t="s">
        <v>68</v>
      </c>
      <c r="I282" s="2" t="s">
        <v>68</v>
      </c>
      <c r="J282" s="2" t="s">
        <v>70</v>
      </c>
      <c r="L282" s="2" t="s">
        <v>652</v>
      </c>
      <c r="O282" t="s">
        <v>72</v>
      </c>
      <c r="R282" s="2">
        <v>6600</v>
      </c>
      <c r="S282">
        <f t="shared" si="8"/>
        <v>6600</v>
      </c>
      <c r="T282">
        <v>-95</v>
      </c>
      <c r="U282">
        <f t="shared" si="9"/>
        <v>330</v>
      </c>
      <c r="V282" s="3">
        <v>0.599</v>
      </c>
      <c r="W282" s="3">
        <v>0.605</v>
      </c>
      <c r="AU282" t="s">
        <v>73</v>
      </c>
      <c r="AW282" s="2" t="s">
        <v>88</v>
      </c>
    </row>
    <row r="283" ht="15.75" spans="1:49">
      <c r="A283" s="2" t="s">
        <v>653</v>
      </c>
      <c r="B283" t="s">
        <v>63</v>
      </c>
      <c r="C283" s="2" t="s">
        <v>590</v>
      </c>
      <c r="D283" s="2">
        <v>1</v>
      </c>
      <c r="E283" s="2" t="s">
        <v>63</v>
      </c>
      <c r="F283" s="2" t="s">
        <v>86</v>
      </c>
      <c r="G283" s="2" t="s">
        <v>67</v>
      </c>
      <c r="H283" s="2" t="s">
        <v>68</v>
      </c>
      <c r="I283" s="2" t="s">
        <v>68</v>
      </c>
      <c r="J283" s="2" t="s">
        <v>70</v>
      </c>
      <c r="L283" s="2" t="s">
        <v>654</v>
      </c>
      <c r="O283" t="s">
        <v>72</v>
      </c>
      <c r="R283" s="2">
        <v>7000</v>
      </c>
      <c r="S283">
        <f t="shared" si="8"/>
        <v>7000</v>
      </c>
      <c r="T283">
        <v>-95</v>
      </c>
      <c r="U283">
        <f t="shared" si="9"/>
        <v>350</v>
      </c>
      <c r="V283" s="3">
        <v>0.587</v>
      </c>
      <c r="W283" s="4">
        <v>0.57</v>
      </c>
      <c r="AU283" t="s">
        <v>73</v>
      </c>
      <c r="AW283" s="2" t="s">
        <v>88</v>
      </c>
    </row>
    <row r="284" ht="15.75" spans="1:49">
      <c r="A284" s="2" t="s">
        <v>655</v>
      </c>
      <c r="B284" t="s">
        <v>63</v>
      </c>
      <c r="C284" s="2" t="s">
        <v>590</v>
      </c>
      <c r="D284" s="2">
        <v>1</v>
      </c>
      <c r="E284" s="2" t="s">
        <v>79</v>
      </c>
      <c r="F284" s="2" t="s">
        <v>66</v>
      </c>
      <c r="G284" s="2" t="s">
        <v>67</v>
      </c>
      <c r="H284" s="2" t="s">
        <v>68</v>
      </c>
      <c r="I284" s="2" t="s">
        <v>68</v>
      </c>
      <c r="J284" s="2" t="s">
        <v>70</v>
      </c>
      <c r="L284" s="2" t="s">
        <v>656</v>
      </c>
      <c r="O284" t="s">
        <v>72</v>
      </c>
      <c r="R284" s="2">
        <v>5700</v>
      </c>
      <c r="S284">
        <f t="shared" si="8"/>
        <v>5700</v>
      </c>
      <c r="T284">
        <v>-95</v>
      </c>
      <c r="U284">
        <f t="shared" si="9"/>
        <v>285</v>
      </c>
      <c r="V284" s="3">
        <v>0.619</v>
      </c>
      <c r="W284" s="3">
        <v>0.565</v>
      </c>
      <c r="AU284" t="s">
        <v>73</v>
      </c>
      <c r="AW284" s="2" t="s">
        <v>74</v>
      </c>
    </row>
    <row r="285" ht="15.75" spans="1:49">
      <c r="A285" s="2" t="s">
        <v>657</v>
      </c>
      <c r="B285" t="s">
        <v>63</v>
      </c>
      <c r="C285" s="2" t="s">
        <v>590</v>
      </c>
      <c r="D285" s="2">
        <v>1</v>
      </c>
      <c r="E285" s="2" t="s">
        <v>79</v>
      </c>
      <c r="F285" s="2" t="s">
        <v>86</v>
      </c>
      <c r="G285" s="2" t="s">
        <v>67</v>
      </c>
      <c r="H285" s="2" t="s">
        <v>68</v>
      </c>
      <c r="I285" s="2" t="s">
        <v>68</v>
      </c>
      <c r="J285" s="2" t="s">
        <v>70</v>
      </c>
      <c r="L285" s="2" t="s">
        <v>658</v>
      </c>
      <c r="O285" t="s">
        <v>72</v>
      </c>
      <c r="R285" s="2">
        <v>6000</v>
      </c>
      <c r="S285">
        <f t="shared" si="8"/>
        <v>6000</v>
      </c>
      <c r="T285">
        <v>-95</v>
      </c>
      <c r="U285">
        <f t="shared" si="9"/>
        <v>300</v>
      </c>
      <c r="V285" s="3">
        <v>0.628</v>
      </c>
      <c r="W285" s="3">
        <v>0.535</v>
      </c>
      <c r="AU285" t="s">
        <v>73</v>
      </c>
      <c r="AW285" s="2" t="s">
        <v>88</v>
      </c>
    </row>
    <row r="286" ht="15.75" spans="1:49">
      <c r="A286" s="2" t="s">
        <v>659</v>
      </c>
      <c r="B286" t="s">
        <v>63</v>
      </c>
      <c r="C286" s="2" t="s">
        <v>590</v>
      </c>
      <c r="D286" s="2">
        <v>0.97</v>
      </c>
      <c r="E286" s="2" t="s">
        <v>65</v>
      </c>
      <c r="F286" s="2" t="s">
        <v>86</v>
      </c>
      <c r="G286" s="2" t="s">
        <v>67</v>
      </c>
      <c r="H286" s="2" t="s">
        <v>68</v>
      </c>
      <c r="I286" s="2" t="s">
        <v>68</v>
      </c>
      <c r="J286" s="2" t="s">
        <v>70</v>
      </c>
      <c r="L286" s="2" t="s">
        <v>660</v>
      </c>
      <c r="O286" t="s">
        <v>72</v>
      </c>
      <c r="R286" s="2">
        <v>5700</v>
      </c>
      <c r="S286">
        <f t="shared" si="8"/>
        <v>5529</v>
      </c>
      <c r="T286">
        <v>-95</v>
      </c>
      <c r="U286">
        <f t="shared" si="9"/>
        <v>276.45</v>
      </c>
      <c r="V286" s="3">
        <v>0.591</v>
      </c>
      <c r="W286" s="4">
        <v>0.57</v>
      </c>
      <c r="AU286" t="s">
        <v>73</v>
      </c>
      <c r="AW286" s="2" t="s">
        <v>88</v>
      </c>
    </row>
    <row r="287" ht="15.75" spans="1:49">
      <c r="A287" s="2" t="s">
        <v>661</v>
      </c>
      <c r="B287" t="s">
        <v>63</v>
      </c>
      <c r="C287" s="2" t="s">
        <v>590</v>
      </c>
      <c r="D287" s="2">
        <v>0.95</v>
      </c>
      <c r="E287" s="2" t="s">
        <v>105</v>
      </c>
      <c r="F287" s="2" t="s">
        <v>66</v>
      </c>
      <c r="G287" s="2" t="s">
        <v>67</v>
      </c>
      <c r="H287" s="2" t="s">
        <v>68</v>
      </c>
      <c r="I287" s="2" t="s">
        <v>68</v>
      </c>
      <c r="J287" s="2" t="s">
        <v>70</v>
      </c>
      <c r="L287" s="2" t="s">
        <v>662</v>
      </c>
      <c r="O287" t="s">
        <v>72</v>
      </c>
      <c r="R287" s="2">
        <v>5600</v>
      </c>
      <c r="S287">
        <f t="shared" si="8"/>
        <v>5320</v>
      </c>
      <c r="T287">
        <v>-95</v>
      </c>
      <c r="U287">
        <f t="shared" si="9"/>
        <v>266</v>
      </c>
      <c r="V287" s="2">
        <v>63.4</v>
      </c>
      <c r="W287" s="2">
        <v>58</v>
      </c>
      <c r="AU287" t="s">
        <v>73</v>
      </c>
      <c r="AW287" s="2" t="s">
        <v>74</v>
      </c>
    </row>
    <row r="288" ht="15.75" spans="1:49">
      <c r="A288" s="2" t="s">
        <v>663</v>
      </c>
      <c r="B288" t="s">
        <v>63</v>
      </c>
      <c r="C288" s="2" t="s">
        <v>590</v>
      </c>
      <c r="D288" s="2">
        <v>0.95</v>
      </c>
      <c r="E288" s="2" t="s">
        <v>79</v>
      </c>
      <c r="F288" s="2" t="s">
        <v>86</v>
      </c>
      <c r="G288" s="2" t="s">
        <v>67</v>
      </c>
      <c r="H288" s="2" t="s">
        <v>68</v>
      </c>
      <c r="I288" s="2" t="s">
        <v>68</v>
      </c>
      <c r="J288" s="2" t="s">
        <v>70</v>
      </c>
      <c r="L288" s="2" t="s">
        <v>664</v>
      </c>
      <c r="O288" t="s">
        <v>72</v>
      </c>
      <c r="R288" s="2">
        <v>4900</v>
      </c>
      <c r="S288">
        <f t="shared" si="8"/>
        <v>4655</v>
      </c>
      <c r="T288">
        <v>-95</v>
      </c>
      <c r="U288">
        <f t="shared" si="9"/>
        <v>232.75</v>
      </c>
      <c r="V288" s="3">
        <v>0.593</v>
      </c>
      <c r="W288" s="3">
        <v>0.615</v>
      </c>
      <c r="AU288" t="s">
        <v>73</v>
      </c>
      <c r="AW288" s="2" t="s">
        <v>74</v>
      </c>
    </row>
    <row r="289" ht="15.75" spans="1:49">
      <c r="A289" s="2" t="s">
        <v>665</v>
      </c>
      <c r="B289" t="s">
        <v>63</v>
      </c>
      <c r="C289" s="2" t="s">
        <v>590</v>
      </c>
      <c r="D289" s="2">
        <v>0.93</v>
      </c>
      <c r="E289" s="2" t="s">
        <v>63</v>
      </c>
      <c r="F289" s="2" t="s">
        <v>66</v>
      </c>
      <c r="G289" s="2" t="s">
        <v>67</v>
      </c>
      <c r="H289" s="2" t="s">
        <v>68</v>
      </c>
      <c r="I289" s="2" t="s">
        <v>68</v>
      </c>
      <c r="J289" s="2" t="s">
        <v>70</v>
      </c>
      <c r="L289" s="2" t="s">
        <v>666</v>
      </c>
      <c r="O289" t="s">
        <v>72</v>
      </c>
      <c r="R289" s="2">
        <v>5100</v>
      </c>
      <c r="S289">
        <f t="shared" si="8"/>
        <v>4743</v>
      </c>
      <c r="T289">
        <v>-95</v>
      </c>
      <c r="U289">
        <f t="shared" si="9"/>
        <v>237.15</v>
      </c>
      <c r="V289" s="3">
        <v>0.632</v>
      </c>
      <c r="W289" s="3">
        <v>0.555</v>
      </c>
      <c r="AU289" t="s">
        <v>73</v>
      </c>
      <c r="AW289" s="2" t="s">
        <v>74</v>
      </c>
    </row>
    <row r="290" ht="15.75" spans="1:49">
      <c r="A290" s="2" t="s">
        <v>667</v>
      </c>
      <c r="B290" t="s">
        <v>63</v>
      </c>
      <c r="C290" s="2" t="s">
        <v>590</v>
      </c>
      <c r="D290" s="2">
        <v>0.91</v>
      </c>
      <c r="E290" s="2" t="s">
        <v>63</v>
      </c>
      <c r="F290" s="2" t="s">
        <v>66</v>
      </c>
      <c r="G290" s="2" t="s">
        <v>67</v>
      </c>
      <c r="H290" s="2" t="s">
        <v>68</v>
      </c>
      <c r="I290" s="2" t="s">
        <v>69</v>
      </c>
      <c r="J290" s="2" t="s">
        <v>70</v>
      </c>
      <c r="L290" s="2" t="s">
        <v>668</v>
      </c>
      <c r="O290" t="s">
        <v>72</v>
      </c>
      <c r="R290" s="2">
        <v>5100</v>
      </c>
      <c r="S290">
        <f t="shared" si="8"/>
        <v>4641</v>
      </c>
      <c r="T290">
        <v>-95</v>
      </c>
      <c r="U290">
        <f t="shared" si="9"/>
        <v>232.05</v>
      </c>
      <c r="V290" s="3">
        <v>0.592</v>
      </c>
      <c r="W290" s="4">
        <v>0.64</v>
      </c>
      <c r="AU290" t="s">
        <v>73</v>
      </c>
      <c r="AW290" s="2" t="s">
        <v>74</v>
      </c>
    </row>
    <row r="291" ht="15.75" spans="1:49">
      <c r="A291" s="2" t="s">
        <v>669</v>
      </c>
      <c r="B291" t="s">
        <v>63</v>
      </c>
      <c r="C291" s="2" t="s">
        <v>590</v>
      </c>
      <c r="D291" s="2">
        <v>0.9</v>
      </c>
      <c r="E291" s="2" t="s">
        <v>65</v>
      </c>
      <c r="F291" s="2" t="s">
        <v>66</v>
      </c>
      <c r="G291" s="2" t="s">
        <v>67</v>
      </c>
      <c r="H291" s="2" t="s">
        <v>68</v>
      </c>
      <c r="I291" s="2" t="s">
        <v>68</v>
      </c>
      <c r="J291" s="2" t="s">
        <v>70</v>
      </c>
      <c r="L291" s="2" t="s">
        <v>670</v>
      </c>
      <c r="O291" t="s">
        <v>72</v>
      </c>
      <c r="R291" s="2">
        <v>5400</v>
      </c>
      <c r="S291">
        <f t="shared" si="8"/>
        <v>4860</v>
      </c>
      <c r="T291">
        <v>-95</v>
      </c>
      <c r="U291">
        <f t="shared" si="9"/>
        <v>243</v>
      </c>
      <c r="V291" s="3">
        <v>0.613</v>
      </c>
      <c r="W291" s="3">
        <v>0.595</v>
      </c>
      <c r="AU291" t="s">
        <v>73</v>
      </c>
      <c r="AW291" s="2" t="s">
        <v>74</v>
      </c>
    </row>
    <row r="292" ht="15.75" spans="1:49">
      <c r="A292" s="2" t="s">
        <v>671</v>
      </c>
      <c r="B292" t="s">
        <v>63</v>
      </c>
      <c r="C292" s="2" t="s">
        <v>590</v>
      </c>
      <c r="D292" s="2">
        <v>0.9</v>
      </c>
      <c r="E292" s="2" t="s">
        <v>63</v>
      </c>
      <c r="F292" s="2" t="s">
        <v>86</v>
      </c>
      <c r="G292" s="2" t="s">
        <v>67</v>
      </c>
      <c r="H292" s="2" t="s">
        <v>68</v>
      </c>
      <c r="I292" s="2" t="s">
        <v>69</v>
      </c>
      <c r="J292" s="2" t="s">
        <v>70</v>
      </c>
      <c r="L292" s="2" t="s">
        <v>672</v>
      </c>
      <c r="O292" t="s">
        <v>72</v>
      </c>
      <c r="R292" s="2">
        <v>5400</v>
      </c>
      <c r="S292">
        <f t="shared" si="8"/>
        <v>4860</v>
      </c>
      <c r="T292">
        <v>-95</v>
      </c>
      <c r="U292">
        <f t="shared" si="9"/>
        <v>243</v>
      </c>
      <c r="V292" s="3">
        <v>0.585</v>
      </c>
      <c r="W292" s="2">
        <v>59</v>
      </c>
      <c r="AU292" t="s">
        <v>73</v>
      </c>
      <c r="AW292" s="2" t="s">
        <v>74</v>
      </c>
    </row>
    <row r="293" ht="15.75" spans="1:49">
      <c r="A293" s="2" t="s">
        <v>673</v>
      </c>
      <c r="B293" t="s">
        <v>63</v>
      </c>
      <c r="C293" s="2" t="s">
        <v>590</v>
      </c>
      <c r="D293" s="2">
        <v>0.9</v>
      </c>
      <c r="E293" s="2" t="s">
        <v>79</v>
      </c>
      <c r="F293" s="2" t="s">
        <v>127</v>
      </c>
      <c r="G293" s="2" t="s">
        <v>67</v>
      </c>
      <c r="H293" s="2" t="s">
        <v>68</v>
      </c>
      <c r="I293" s="2" t="s">
        <v>68</v>
      </c>
      <c r="J293" s="2" t="s">
        <v>70</v>
      </c>
      <c r="L293" s="2" t="s">
        <v>674</v>
      </c>
      <c r="O293" t="s">
        <v>72</v>
      </c>
      <c r="R293" s="2">
        <v>4000</v>
      </c>
      <c r="S293">
        <f t="shared" si="8"/>
        <v>3600</v>
      </c>
      <c r="T293">
        <v>-95</v>
      </c>
      <c r="U293">
        <f t="shared" si="9"/>
        <v>180</v>
      </c>
      <c r="V293" s="3">
        <v>0.587</v>
      </c>
      <c r="W293" s="3">
        <v>0.615</v>
      </c>
      <c r="AU293" t="s">
        <v>73</v>
      </c>
      <c r="AW293" s="2" t="s">
        <v>74</v>
      </c>
    </row>
    <row r="294" ht="15.75" spans="1:49">
      <c r="A294" s="2" t="s">
        <v>675</v>
      </c>
      <c r="B294" t="s">
        <v>63</v>
      </c>
      <c r="C294" s="2" t="s">
        <v>590</v>
      </c>
      <c r="D294" s="2">
        <v>0.85</v>
      </c>
      <c r="E294" s="2" t="s">
        <v>105</v>
      </c>
      <c r="F294" s="2" t="s">
        <v>66</v>
      </c>
      <c r="G294" s="2" t="s">
        <v>67</v>
      </c>
      <c r="H294" s="2" t="s">
        <v>68</v>
      </c>
      <c r="I294" s="2" t="s">
        <v>69</v>
      </c>
      <c r="J294" s="2" t="s">
        <v>70</v>
      </c>
      <c r="L294" s="2" t="s">
        <v>676</v>
      </c>
      <c r="O294" t="s">
        <v>72</v>
      </c>
      <c r="R294" s="2">
        <v>4400</v>
      </c>
      <c r="S294">
        <f t="shared" si="8"/>
        <v>3740</v>
      </c>
      <c r="T294">
        <v>-95</v>
      </c>
      <c r="U294">
        <f t="shared" si="9"/>
        <v>187</v>
      </c>
      <c r="V294" s="3">
        <v>0.636</v>
      </c>
      <c r="W294" s="3">
        <v>0.585</v>
      </c>
      <c r="AU294" t="s">
        <v>73</v>
      </c>
      <c r="AW294" s="2" t="s">
        <v>74</v>
      </c>
    </row>
    <row r="295" ht="15.75" spans="1:49">
      <c r="A295" s="2" t="s">
        <v>677</v>
      </c>
      <c r="B295" t="s">
        <v>63</v>
      </c>
      <c r="C295" s="2" t="s">
        <v>590</v>
      </c>
      <c r="D295" s="2">
        <v>0.85</v>
      </c>
      <c r="E295" s="2" t="s">
        <v>65</v>
      </c>
      <c r="F295" s="2" t="s">
        <v>86</v>
      </c>
      <c r="G295" s="2" t="s">
        <v>67</v>
      </c>
      <c r="H295" s="2" t="s">
        <v>68</v>
      </c>
      <c r="I295" s="2" t="s">
        <v>68</v>
      </c>
      <c r="J295" s="2" t="s">
        <v>70</v>
      </c>
      <c r="L295" s="2" t="s">
        <v>678</v>
      </c>
      <c r="O295" t="s">
        <v>72</v>
      </c>
      <c r="R295" s="2">
        <v>4600</v>
      </c>
      <c r="S295">
        <f t="shared" si="8"/>
        <v>3910</v>
      </c>
      <c r="T295">
        <v>-95</v>
      </c>
      <c r="U295">
        <f t="shared" si="9"/>
        <v>195.5</v>
      </c>
      <c r="V295" s="3">
        <v>0.646</v>
      </c>
      <c r="W295" s="4">
        <v>0.51</v>
      </c>
      <c r="AU295" t="s">
        <v>73</v>
      </c>
      <c r="AW295" s="2" t="s">
        <v>74</v>
      </c>
    </row>
    <row r="296" ht="15.75" spans="1:49">
      <c r="A296" s="2" t="s">
        <v>679</v>
      </c>
      <c r="B296" t="s">
        <v>63</v>
      </c>
      <c r="C296" s="2" t="s">
        <v>590</v>
      </c>
      <c r="D296" s="2">
        <v>0.84</v>
      </c>
      <c r="E296" s="2" t="s">
        <v>65</v>
      </c>
      <c r="F296" s="2" t="s">
        <v>86</v>
      </c>
      <c r="G296" s="2" t="s">
        <v>67</v>
      </c>
      <c r="H296" s="2" t="s">
        <v>68</v>
      </c>
      <c r="I296" s="2" t="s">
        <v>69</v>
      </c>
      <c r="J296" s="2" t="s">
        <v>70</v>
      </c>
      <c r="L296" s="2" t="s">
        <v>680</v>
      </c>
      <c r="O296" t="s">
        <v>72</v>
      </c>
      <c r="R296" s="2">
        <v>4600</v>
      </c>
      <c r="S296">
        <f t="shared" si="8"/>
        <v>3864</v>
      </c>
      <c r="T296">
        <v>-95</v>
      </c>
      <c r="U296">
        <f t="shared" si="9"/>
        <v>193.2</v>
      </c>
      <c r="V296" s="3">
        <v>0.634</v>
      </c>
      <c r="W296" s="3">
        <v>0.605</v>
      </c>
      <c r="AU296" t="s">
        <v>73</v>
      </c>
      <c r="AW296" s="2" t="s">
        <v>74</v>
      </c>
    </row>
    <row r="297" ht="15.75" spans="1:49">
      <c r="A297" s="2" t="s">
        <v>681</v>
      </c>
      <c r="B297" t="s">
        <v>63</v>
      </c>
      <c r="C297" s="2" t="s">
        <v>590</v>
      </c>
      <c r="D297" s="2">
        <v>0.84</v>
      </c>
      <c r="E297" s="2" t="s">
        <v>63</v>
      </c>
      <c r="F297" s="2" t="s">
        <v>66</v>
      </c>
      <c r="G297" s="2" t="s">
        <v>67</v>
      </c>
      <c r="H297" s="2" t="s">
        <v>68</v>
      </c>
      <c r="I297" s="2" t="s">
        <v>68</v>
      </c>
      <c r="J297" s="2" t="s">
        <v>70</v>
      </c>
      <c r="L297" s="2" t="s">
        <v>682</v>
      </c>
      <c r="O297" t="s">
        <v>72</v>
      </c>
      <c r="R297" s="2">
        <v>3900</v>
      </c>
      <c r="S297">
        <f t="shared" si="8"/>
        <v>3276</v>
      </c>
      <c r="T297">
        <v>-95</v>
      </c>
      <c r="U297">
        <f t="shared" si="9"/>
        <v>163.8</v>
      </c>
      <c r="V297" s="3">
        <v>0.605</v>
      </c>
      <c r="W297" s="4">
        <v>0.58</v>
      </c>
      <c r="AU297" t="s">
        <v>73</v>
      </c>
      <c r="AW297" s="2" t="s">
        <v>74</v>
      </c>
    </row>
    <row r="298" ht="15.75" spans="1:49">
      <c r="A298" s="2" t="s">
        <v>683</v>
      </c>
      <c r="B298" t="s">
        <v>63</v>
      </c>
      <c r="C298" s="2" t="s">
        <v>590</v>
      </c>
      <c r="D298" s="2">
        <v>0.82</v>
      </c>
      <c r="E298" s="2" t="s">
        <v>65</v>
      </c>
      <c r="F298" s="2" t="s">
        <v>86</v>
      </c>
      <c r="G298" s="2" t="s">
        <v>67</v>
      </c>
      <c r="H298" s="2" t="s">
        <v>68</v>
      </c>
      <c r="I298" s="2" t="s">
        <v>68</v>
      </c>
      <c r="J298" s="2" t="s">
        <v>70</v>
      </c>
      <c r="L298" s="2" t="s">
        <v>684</v>
      </c>
      <c r="O298" t="s">
        <v>72</v>
      </c>
      <c r="R298" s="2">
        <v>4600</v>
      </c>
      <c r="S298">
        <f t="shared" si="8"/>
        <v>3772</v>
      </c>
      <c r="T298">
        <v>-95</v>
      </c>
      <c r="U298">
        <f t="shared" si="9"/>
        <v>188.6</v>
      </c>
      <c r="V298" s="3">
        <v>0.626</v>
      </c>
      <c r="W298" s="3">
        <v>0.595</v>
      </c>
      <c r="AU298" t="s">
        <v>73</v>
      </c>
      <c r="AW298" s="2" t="s">
        <v>74</v>
      </c>
    </row>
    <row r="299" ht="15.75" spans="1:49">
      <c r="A299" s="2" t="s">
        <v>685</v>
      </c>
      <c r="B299" t="s">
        <v>63</v>
      </c>
      <c r="C299" s="2" t="s">
        <v>590</v>
      </c>
      <c r="D299" s="2">
        <v>0.81</v>
      </c>
      <c r="E299" s="2" t="s">
        <v>65</v>
      </c>
      <c r="F299" s="2" t="s">
        <v>66</v>
      </c>
      <c r="G299" s="2" t="s">
        <v>67</v>
      </c>
      <c r="H299" s="2" t="s">
        <v>68</v>
      </c>
      <c r="I299" s="2" t="s">
        <v>68</v>
      </c>
      <c r="J299" s="2" t="s">
        <v>70</v>
      </c>
      <c r="L299" s="2" t="s">
        <v>686</v>
      </c>
      <c r="O299" t="s">
        <v>72</v>
      </c>
      <c r="R299" s="2">
        <v>4200</v>
      </c>
      <c r="S299">
        <f t="shared" si="8"/>
        <v>3402</v>
      </c>
      <c r="T299">
        <v>-95</v>
      </c>
      <c r="U299">
        <f t="shared" si="9"/>
        <v>170.1</v>
      </c>
      <c r="V299" s="3">
        <v>0.642</v>
      </c>
      <c r="W299" s="3">
        <v>0.605</v>
      </c>
      <c r="AU299" t="s">
        <v>73</v>
      </c>
      <c r="AW299" s="2" t="s">
        <v>74</v>
      </c>
    </row>
    <row r="300" ht="15.75" spans="1:49">
      <c r="A300" s="2" t="s">
        <v>687</v>
      </c>
      <c r="B300" t="s">
        <v>63</v>
      </c>
      <c r="C300" s="2" t="s">
        <v>590</v>
      </c>
      <c r="D300" s="2">
        <v>0.8</v>
      </c>
      <c r="E300" s="2" t="s">
        <v>65</v>
      </c>
      <c r="F300" s="2" t="s">
        <v>66</v>
      </c>
      <c r="G300" s="2" t="s">
        <v>67</v>
      </c>
      <c r="H300" s="2" t="s">
        <v>68</v>
      </c>
      <c r="I300" s="2" t="s">
        <v>68</v>
      </c>
      <c r="J300" s="2" t="s">
        <v>70</v>
      </c>
      <c r="L300" s="2" t="s">
        <v>688</v>
      </c>
      <c r="O300" t="s">
        <v>72</v>
      </c>
      <c r="R300" s="2">
        <v>4200</v>
      </c>
      <c r="S300">
        <f t="shared" si="8"/>
        <v>3360</v>
      </c>
      <c r="T300">
        <v>-95</v>
      </c>
      <c r="U300">
        <f t="shared" si="9"/>
        <v>168</v>
      </c>
      <c r="V300" s="4">
        <v>0.63</v>
      </c>
      <c r="W300" s="4">
        <v>0.52</v>
      </c>
      <c r="AU300" t="s">
        <v>73</v>
      </c>
      <c r="AW300" s="2" t="s">
        <v>74</v>
      </c>
    </row>
    <row r="301" ht="15.75" spans="1:49">
      <c r="A301" s="2" t="s">
        <v>689</v>
      </c>
      <c r="B301" t="s">
        <v>63</v>
      </c>
      <c r="C301" s="2" t="s">
        <v>690</v>
      </c>
      <c r="D301" s="2">
        <v>2.4</v>
      </c>
      <c r="E301" s="2" t="s">
        <v>63</v>
      </c>
      <c r="F301" s="2" t="s">
        <v>86</v>
      </c>
      <c r="G301" s="2" t="s">
        <v>67</v>
      </c>
      <c r="H301" s="2" t="s">
        <v>68</v>
      </c>
      <c r="I301" s="2" t="s">
        <v>68</v>
      </c>
      <c r="J301" s="2" t="s">
        <v>70</v>
      </c>
      <c r="L301" s="2" t="s">
        <v>691</v>
      </c>
      <c r="O301" t="s">
        <v>72</v>
      </c>
      <c r="R301" s="2">
        <v>15500</v>
      </c>
      <c r="S301">
        <f t="shared" si="8"/>
        <v>37200</v>
      </c>
      <c r="T301">
        <v>-95</v>
      </c>
      <c r="U301">
        <f t="shared" si="9"/>
        <v>1860</v>
      </c>
      <c r="V301" s="4">
        <v>0.61</v>
      </c>
      <c r="W301" s="3">
        <v>0.595</v>
      </c>
      <c r="AU301" t="s">
        <v>73</v>
      </c>
      <c r="AW301" s="2" t="s">
        <v>74</v>
      </c>
    </row>
    <row r="302" ht="15.75" spans="1:49">
      <c r="A302" s="2" t="s">
        <v>692</v>
      </c>
      <c r="B302" t="s">
        <v>63</v>
      </c>
      <c r="C302" s="2" t="s">
        <v>690</v>
      </c>
      <c r="D302" s="2">
        <v>2.27</v>
      </c>
      <c r="E302" s="2" t="s">
        <v>63</v>
      </c>
      <c r="F302" s="2" t="s">
        <v>120</v>
      </c>
      <c r="G302" s="2" t="s">
        <v>67</v>
      </c>
      <c r="H302" s="2" t="s">
        <v>68</v>
      </c>
      <c r="I302" s="2" t="s">
        <v>68</v>
      </c>
      <c r="J302" s="2" t="s">
        <v>70</v>
      </c>
      <c r="L302" s="2" t="s">
        <v>693</v>
      </c>
      <c r="O302" t="s">
        <v>72</v>
      </c>
      <c r="R302" s="2">
        <v>16500</v>
      </c>
      <c r="S302">
        <f t="shared" si="8"/>
        <v>37455</v>
      </c>
      <c r="T302">
        <v>-95</v>
      </c>
      <c r="U302">
        <f t="shared" si="9"/>
        <v>1872.75</v>
      </c>
      <c r="V302" s="3">
        <v>0.613</v>
      </c>
      <c r="W302" s="4">
        <v>0.59</v>
      </c>
      <c r="AU302" t="s">
        <v>73</v>
      </c>
      <c r="AW302" s="2" t="s">
        <v>74</v>
      </c>
    </row>
    <row r="303" ht="15.75" spans="1:49">
      <c r="A303" s="2" t="s">
        <v>694</v>
      </c>
      <c r="B303" t="s">
        <v>63</v>
      </c>
      <c r="C303" s="2" t="s">
        <v>690</v>
      </c>
      <c r="D303" s="2">
        <v>2.23</v>
      </c>
      <c r="E303" s="2" t="s">
        <v>79</v>
      </c>
      <c r="F303" s="2" t="s">
        <v>86</v>
      </c>
      <c r="G303" s="2" t="s">
        <v>67</v>
      </c>
      <c r="H303" s="2" t="s">
        <v>68</v>
      </c>
      <c r="I303" s="2" t="s">
        <v>68</v>
      </c>
      <c r="J303" s="2" t="s">
        <v>70</v>
      </c>
      <c r="L303" s="2" t="s">
        <v>695</v>
      </c>
      <c r="O303" t="s">
        <v>72</v>
      </c>
      <c r="R303" s="2">
        <v>13000</v>
      </c>
      <c r="S303">
        <f t="shared" si="8"/>
        <v>28990</v>
      </c>
      <c r="T303">
        <v>-95</v>
      </c>
      <c r="U303">
        <f t="shared" si="9"/>
        <v>1449.5</v>
      </c>
      <c r="V303" s="3">
        <v>0.623</v>
      </c>
      <c r="W303" s="4">
        <v>0.59</v>
      </c>
      <c r="AU303" t="s">
        <v>73</v>
      </c>
      <c r="AW303" s="2" t="s">
        <v>74</v>
      </c>
    </row>
    <row r="304" ht="15.75" spans="1:49">
      <c r="A304" s="2" t="s">
        <v>696</v>
      </c>
      <c r="B304" t="s">
        <v>63</v>
      </c>
      <c r="C304" s="2" t="s">
        <v>690</v>
      </c>
      <c r="D304" s="2">
        <v>2.14</v>
      </c>
      <c r="E304" s="2" t="s">
        <v>65</v>
      </c>
      <c r="F304" s="2" t="s">
        <v>86</v>
      </c>
      <c r="G304" s="2" t="s">
        <v>67</v>
      </c>
      <c r="H304" s="2" t="s">
        <v>68</v>
      </c>
      <c r="I304" s="2" t="s">
        <v>68</v>
      </c>
      <c r="J304" s="2" t="s">
        <v>70</v>
      </c>
      <c r="L304" s="2" t="s">
        <v>697</v>
      </c>
      <c r="O304" t="s">
        <v>72</v>
      </c>
      <c r="R304" s="2">
        <v>17000</v>
      </c>
      <c r="S304">
        <f t="shared" si="8"/>
        <v>36380</v>
      </c>
      <c r="T304">
        <v>-95</v>
      </c>
      <c r="U304">
        <f t="shared" si="9"/>
        <v>1819</v>
      </c>
      <c r="V304" s="3">
        <v>0.621</v>
      </c>
      <c r="W304" s="4">
        <v>0.58</v>
      </c>
      <c r="AU304" t="s">
        <v>73</v>
      </c>
      <c r="AW304" s="2" t="s">
        <v>74</v>
      </c>
    </row>
    <row r="305" ht="15.75" spans="1:49">
      <c r="A305" s="2" t="s">
        <v>698</v>
      </c>
      <c r="B305" t="s">
        <v>63</v>
      </c>
      <c r="C305" s="2" t="s">
        <v>690</v>
      </c>
      <c r="D305" s="2">
        <v>2.14</v>
      </c>
      <c r="E305" s="2" t="s">
        <v>63</v>
      </c>
      <c r="F305" s="2" t="s">
        <v>86</v>
      </c>
      <c r="G305" s="2" t="s">
        <v>67</v>
      </c>
      <c r="H305" s="2" t="s">
        <v>68</v>
      </c>
      <c r="I305" s="2" t="s">
        <v>68</v>
      </c>
      <c r="J305" s="2" t="s">
        <v>70</v>
      </c>
      <c r="L305" s="2" t="s">
        <v>699</v>
      </c>
      <c r="O305" t="s">
        <v>72</v>
      </c>
      <c r="R305" s="2">
        <v>15500</v>
      </c>
      <c r="S305">
        <f t="shared" si="8"/>
        <v>33170</v>
      </c>
      <c r="T305">
        <v>-95</v>
      </c>
      <c r="U305">
        <f t="shared" si="9"/>
        <v>1658.5</v>
      </c>
      <c r="V305" s="3">
        <v>0.614</v>
      </c>
      <c r="W305" s="3">
        <v>0.605</v>
      </c>
      <c r="AU305" t="s">
        <v>73</v>
      </c>
      <c r="AW305" s="2" t="s">
        <v>74</v>
      </c>
    </row>
    <row r="306" ht="15.75" spans="1:49">
      <c r="A306" s="2" t="s">
        <v>700</v>
      </c>
      <c r="B306" t="s">
        <v>63</v>
      </c>
      <c r="C306" s="2" t="s">
        <v>690</v>
      </c>
      <c r="D306" s="2">
        <v>2.02</v>
      </c>
      <c r="E306" s="2" t="s">
        <v>63</v>
      </c>
      <c r="F306" s="2" t="s">
        <v>66</v>
      </c>
      <c r="G306" s="2" t="s">
        <v>67</v>
      </c>
      <c r="H306" s="2" t="s">
        <v>68</v>
      </c>
      <c r="I306" s="2" t="s">
        <v>68</v>
      </c>
      <c r="J306" s="2" t="s">
        <v>70</v>
      </c>
      <c r="L306" s="2" t="s">
        <v>701</v>
      </c>
      <c r="O306" t="s">
        <v>72</v>
      </c>
      <c r="R306" s="2">
        <v>14500</v>
      </c>
      <c r="S306">
        <f t="shared" si="8"/>
        <v>29290</v>
      </c>
      <c r="T306">
        <v>-95</v>
      </c>
      <c r="U306">
        <f t="shared" si="9"/>
        <v>1464.5</v>
      </c>
      <c r="V306" s="3">
        <v>0.622</v>
      </c>
      <c r="W306" s="3">
        <v>0.615</v>
      </c>
      <c r="AU306" t="s">
        <v>73</v>
      </c>
      <c r="AW306" s="2" t="s">
        <v>74</v>
      </c>
    </row>
    <row r="307" ht="15.75" spans="1:49">
      <c r="A307" s="2" t="s">
        <v>702</v>
      </c>
      <c r="B307" t="s">
        <v>63</v>
      </c>
      <c r="C307" s="2" t="s">
        <v>690</v>
      </c>
      <c r="D307" s="2">
        <v>2</v>
      </c>
      <c r="E307" s="2" t="s">
        <v>63</v>
      </c>
      <c r="F307" s="2" t="s">
        <v>86</v>
      </c>
      <c r="G307" s="2" t="s">
        <v>67</v>
      </c>
      <c r="H307" s="2" t="s">
        <v>68</v>
      </c>
      <c r="I307" s="2" t="s">
        <v>68</v>
      </c>
      <c r="J307" s="2" t="s">
        <v>70</v>
      </c>
      <c r="L307" s="2" t="s">
        <v>703</v>
      </c>
      <c r="O307" t="s">
        <v>72</v>
      </c>
      <c r="R307" s="2">
        <v>15500</v>
      </c>
      <c r="S307">
        <f t="shared" si="8"/>
        <v>31000</v>
      </c>
      <c r="T307">
        <v>-95</v>
      </c>
      <c r="U307">
        <f t="shared" si="9"/>
        <v>1550</v>
      </c>
      <c r="V307" s="4">
        <v>0.63</v>
      </c>
      <c r="W307" s="3">
        <v>0.635</v>
      </c>
      <c r="AU307" t="s">
        <v>73</v>
      </c>
      <c r="AW307" s="2" t="s">
        <v>74</v>
      </c>
    </row>
    <row r="308" ht="15.75" spans="1:49">
      <c r="A308" s="2" t="s">
        <v>704</v>
      </c>
      <c r="B308" t="s">
        <v>63</v>
      </c>
      <c r="C308" s="2" t="s">
        <v>690</v>
      </c>
      <c r="D308" s="2">
        <v>1.71</v>
      </c>
      <c r="E308" s="2" t="s">
        <v>65</v>
      </c>
      <c r="F308" s="2" t="s">
        <v>120</v>
      </c>
      <c r="G308" s="2" t="s">
        <v>67</v>
      </c>
      <c r="H308" s="2" t="s">
        <v>68</v>
      </c>
      <c r="I308" s="2" t="s">
        <v>68</v>
      </c>
      <c r="J308" s="2" t="s">
        <v>70</v>
      </c>
      <c r="L308" s="2" t="s">
        <v>705</v>
      </c>
      <c r="O308" t="s">
        <v>72</v>
      </c>
      <c r="R308" s="2">
        <v>12700</v>
      </c>
      <c r="S308">
        <f t="shared" si="8"/>
        <v>21717</v>
      </c>
      <c r="T308">
        <v>-95</v>
      </c>
      <c r="U308">
        <f t="shared" si="9"/>
        <v>1085.85</v>
      </c>
      <c r="V308" s="3">
        <v>0.633</v>
      </c>
      <c r="W308" s="4">
        <v>0.57</v>
      </c>
      <c r="AU308" t="s">
        <v>73</v>
      </c>
      <c r="AW308" s="2" t="s">
        <v>74</v>
      </c>
    </row>
    <row r="309" ht="15.75" spans="1:49">
      <c r="A309" s="2" t="s">
        <v>706</v>
      </c>
      <c r="B309" t="s">
        <v>63</v>
      </c>
      <c r="C309" s="2" t="s">
        <v>690</v>
      </c>
      <c r="D309" s="2">
        <v>1.5</v>
      </c>
      <c r="E309" s="2" t="s">
        <v>105</v>
      </c>
      <c r="F309" s="2" t="s">
        <v>66</v>
      </c>
      <c r="G309" s="2" t="s">
        <v>67</v>
      </c>
      <c r="H309" s="2" t="s">
        <v>68</v>
      </c>
      <c r="I309" s="2" t="s">
        <v>68</v>
      </c>
      <c r="J309" s="2" t="s">
        <v>70</v>
      </c>
      <c r="L309" s="2" t="s">
        <v>707</v>
      </c>
      <c r="O309" t="s">
        <v>72</v>
      </c>
      <c r="R309" s="2">
        <v>11800</v>
      </c>
      <c r="S309">
        <f t="shared" si="8"/>
        <v>17700</v>
      </c>
      <c r="T309">
        <v>-95</v>
      </c>
      <c r="U309">
        <f t="shared" si="9"/>
        <v>885</v>
      </c>
      <c r="V309" s="3">
        <v>0.583</v>
      </c>
      <c r="W309" s="2">
        <v>64</v>
      </c>
      <c r="AU309" t="s">
        <v>73</v>
      </c>
      <c r="AW309" s="2" t="s">
        <v>88</v>
      </c>
    </row>
    <row r="310" ht="15.75" spans="1:49">
      <c r="A310" s="2" t="s">
        <v>708</v>
      </c>
      <c r="B310" t="s">
        <v>63</v>
      </c>
      <c r="C310" s="2" t="s">
        <v>690</v>
      </c>
      <c r="D310" s="2">
        <v>1.5</v>
      </c>
      <c r="E310" s="2" t="s">
        <v>387</v>
      </c>
      <c r="F310" s="2" t="s">
        <v>66</v>
      </c>
      <c r="G310" s="2" t="s">
        <v>67</v>
      </c>
      <c r="H310" s="2" t="s">
        <v>68</v>
      </c>
      <c r="I310" s="2" t="s">
        <v>68</v>
      </c>
      <c r="J310" s="2" t="s">
        <v>70</v>
      </c>
      <c r="L310" s="2" t="s">
        <v>709</v>
      </c>
      <c r="O310" t="s">
        <v>72</v>
      </c>
      <c r="R310" s="2">
        <v>7600</v>
      </c>
      <c r="S310">
        <f t="shared" si="8"/>
        <v>11400</v>
      </c>
      <c r="T310">
        <v>-95</v>
      </c>
      <c r="U310">
        <f t="shared" si="9"/>
        <v>570</v>
      </c>
      <c r="V310" s="3">
        <v>0.657</v>
      </c>
      <c r="W310" s="4">
        <v>0.55</v>
      </c>
      <c r="AU310" t="s">
        <v>73</v>
      </c>
      <c r="AW310" s="2" t="s">
        <v>74</v>
      </c>
    </row>
    <row r="311" ht="15.75" spans="1:49">
      <c r="A311" s="2" t="s">
        <v>710</v>
      </c>
      <c r="B311" t="s">
        <v>63</v>
      </c>
      <c r="C311" s="2" t="s">
        <v>690</v>
      </c>
      <c r="D311" s="2">
        <v>1.35</v>
      </c>
      <c r="E311" s="2" t="s">
        <v>65</v>
      </c>
      <c r="F311" s="2" t="s">
        <v>86</v>
      </c>
      <c r="G311" s="2" t="s">
        <v>67</v>
      </c>
      <c r="H311" s="2" t="s">
        <v>68</v>
      </c>
      <c r="I311" s="2" t="s">
        <v>68</v>
      </c>
      <c r="J311" s="2" t="s">
        <v>70</v>
      </c>
      <c r="L311" s="2" t="s">
        <v>711</v>
      </c>
      <c r="O311" t="s">
        <v>72</v>
      </c>
      <c r="R311" s="2">
        <v>7500</v>
      </c>
      <c r="S311">
        <f t="shared" si="8"/>
        <v>10125</v>
      </c>
      <c r="T311">
        <v>-95</v>
      </c>
      <c r="U311">
        <f t="shared" si="9"/>
        <v>506.25</v>
      </c>
      <c r="V311" s="3">
        <v>0.633</v>
      </c>
      <c r="W311" s="4">
        <v>0.62</v>
      </c>
      <c r="AU311" t="s">
        <v>73</v>
      </c>
      <c r="AW311" s="2" t="s">
        <v>88</v>
      </c>
    </row>
    <row r="312" ht="15.75" spans="1:49">
      <c r="A312" s="2" t="s">
        <v>712</v>
      </c>
      <c r="B312" t="s">
        <v>63</v>
      </c>
      <c r="C312" s="2" t="s">
        <v>690</v>
      </c>
      <c r="D312" s="2">
        <v>1.18</v>
      </c>
      <c r="E312" s="2" t="s">
        <v>63</v>
      </c>
      <c r="F312" s="2" t="s">
        <v>66</v>
      </c>
      <c r="G312" s="2" t="s">
        <v>67</v>
      </c>
      <c r="H312" s="2" t="s">
        <v>68</v>
      </c>
      <c r="I312" s="2" t="s">
        <v>68</v>
      </c>
      <c r="J312" s="2" t="s">
        <v>70</v>
      </c>
      <c r="L312" s="2" t="s">
        <v>713</v>
      </c>
      <c r="O312" t="s">
        <v>72</v>
      </c>
      <c r="R312" s="2">
        <v>6600</v>
      </c>
      <c r="S312">
        <f t="shared" si="8"/>
        <v>7788</v>
      </c>
      <c r="T312">
        <v>-95</v>
      </c>
      <c r="U312">
        <f t="shared" si="9"/>
        <v>389.4</v>
      </c>
      <c r="V312" s="3">
        <v>0.598</v>
      </c>
      <c r="W312" s="4">
        <v>0.57</v>
      </c>
      <c r="AU312" t="s">
        <v>73</v>
      </c>
      <c r="AW312" s="2" t="s">
        <v>88</v>
      </c>
    </row>
    <row r="313" ht="15.75" spans="1:49">
      <c r="A313" s="2" t="s">
        <v>714</v>
      </c>
      <c r="B313" t="s">
        <v>63</v>
      </c>
      <c r="C313" s="2" t="s">
        <v>690</v>
      </c>
      <c r="D313" s="2">
        <v>1.15</v>
      </c>
      <c r="E313" s="2" t="s">
        <v>63</v>
      </c>
      <c r="F313" s="2" t="s">
        <v>86</v>
      </c>
      <c r="G313" s="2" t="s">
        <v>67</v>
      </c>
      <c r="H313" s="2" t="s">
        <v>68</v>
      </c>
      <c r="I313" s="2" t="s">
        <v>68</v>
      </c>
      <c r="J313" s="2" t="s">
        <v>70</v>
      </c>
      <c r="L313" s="2" t="s">
        <v>715</v>
      </c>
      <c r="O313" t="s">
        <v>72</v>
      </c>
      <c r="R313" s="2">
        <v>7000</v>
      </c>
      <c r="S313">
        <f t="shared" si="8"/>
        <v>8050</v>
      </c>
      <c r="T313">
        <v>-95</v>
      </c>
      <c r="U313">
        <f t="shared" si="9"/>
        <v>402.5</v>
      </c>
      <c r="V313" s="3">
        <v>0.611</v>
      </c>
      <c r="W313" s="4">
        <v>0.63</v>
      </c>
      <c r="AU313" t="s">
        <v>73</v>
      </c>
      <c r="AW313" s="2" t="s">
        <v>88</v>
      </c>
    </row>
    <row r="314" ht="15.75" spans="1:49">
      <c r="A314" s="2" t="s">
        <v>716</v>
      </c>
      <c r="B314" t="s">
        <v>63</v>
      </c>
      <c r="C314" s="2" t="s">
        <v>690</v>
      </c>
      <c r="D314" s="2">
        <v>1.13</v>
      </c>
      <c r="E314" s="2" t="s">
        <v>65</v>
      </c>
      <c r="F314" s="2" t="s">
        <v>86</v>
      </c>
      <c r="G314" s="2" t="s">
        <v>67</v>
      </c>
      <c r="H314" s="2" t="s">
        <v>68</v>
      </c>
      <c r="I314" s="2" t="s">
        <v>68</v>
      </c>
      <c r="J314" s="2" t="s">
        <v>70</v>
      </c>
      <c r="L314" s="2" t="s">
        <v>717</v>
      </c>
      <c r="O314" t="s">
        <v>72</v>
      </c>
      <c r="R314" s="2">
        <v>7500</v>
      </c>
      <c r="S314">
        <f t="shared" si="8"/>
        <v>8475</v>
      </c>
      <c r="T314">
        <v>-95</v>
      </c>
      <c r="U314">
        <f t="shared" si="9"/>
        <v>423.75</v>
      </c>
      <c r="V314" s="3">
        <v>0.611</v>
      </c>
      <c r="W314" s="4">
        <v>0.64</v>
      </c>
      <c r="AU314" t="s">
        <v>73</v>
      </c>
      <c r="AW314" s="2" t="s">
        <v>74</v>
      </c>
    </row>
    <row r="315" ht="15.75" spans="1:49">
      <c r="A315" s="2" t="s">
        <v>718</v>
      </c>
      <c r="B315" t="s">
        <v>63</v>
      </c>
      <c r="C315" s="2" t="s">
        <v>690</v>
      </c>
      <c r="D315" s="2">
        <v>1.11</v>
      </c>
      <c r="E315" s="2" t="s">
        <v>65</v>
      </c>
      <c r="F315" s="2" t="s">
        <v>86</v>
      </c>
      <c r="G315" s="2" t="s">
        <v>67</v>
      </c>
      <c r="H315" s="2" t="s">
        <v>68</v>
      </c>
      <c r="I315" s="2" t="s">
        <v>68</v>
      </c>
      <c r="J315" s="2" t="s">
        <v>70</v>
      </c>
      <c r="L315" s="2" t="s">
        <v>719</v>
      </c>
      <c r="O315" t="s">
        <v>72</v>
      </c>
      <c r="R315" s="2">
        <v>7500</v>
      </c>
      <c r="S315">
        <f t="shared" si="8"/>
        <v>8325</v>
      </c>
      <c r="T315">
        <v>-95</v>
      </c>
      <c r="U315">
        <f t="shared" si="9"/>
        <v>416.25</v>
      </c>
      <c r="V315" s="3">
        <v>0.607</v>
      </c>
      <c r="W315" s="4">
        <v>0.63</v>
      </c>
      <c r="AU315" t="s">
        <v>73</v>
      </c>
      <c r="AW315" s="2" t="s">
        <v>74</v>
      </c>
    </row>
    <row r="316" ht="15.75" spans="1:49">
      <c r="A316" s="2" t="s">
        <v>720</v>
      </c>
      <c r="B316" t="s">
        <v>63</v>
      </c>
      <c r="C316" s="2" t="s">
        <v>690</v>
      </c>
      <c r="D316" s="2">
        <v>1.03</v>
      </c>
      <c r="E316" s="2" t="s">
        <v>63</v>
      </c>
      <c r="F316" s="2" t="s">
        <v>86</v>
      </c>
      <c r="G316" s="2" t="s">
        <v>67</v>
      </c>
      <c r="H316" s="2" t="s">
        <v>68</v>
      </c>
      <c r="I316" s="2" t="s">
        <v>68</v>
      </c>
      <c r="J316" s="2" t="s">
        <v>70</v>
      </c>
      <c r="L316" s="2" t="s">
        <v>721</v>
      </c>
      <c r="O316" t="s">
        <v>72</v>
      </c>
      <c r="R316" s="2">
        <v>7000</v>
      </c>
      <c r="S316">
        <f t="shared" si="8"/>
        <v>7210</v>
      </c>
      <c r="T316">
        <v>-95</v>
      </c>
      <c r="U316">
        <f t="shared" si="9"/>
        <v>360.5</v>
      </c>
      <c r="V316" s="3">
        <v>0.624</v>
      </c>
      <c r="W316" s="4">
        <v>0.59</v>
      </c>
      <c r="AU316" t="s">
        <v>73</v>
      </c>
      <c r="AW316" s="2" t="s">
        <v>88</v>
      </c>
    </row>
    <row r="317" ht="15.75" spans="1:49">
      <c r="A317" s="2" t="s">
        <v>722</v>
      </c>
      <c r="B317" t="s">
        <v>63</v>
      </c>
      <c r="C317" s="2" t="s">
        <v>690</v>
      </c>
      <c r="D317" s="2">
        <v>1.03</v>
      </c>
      <c r="E317" s="2" t="s">
        <v>63</v>
      </c>
      <c r="F317" s="2" t="s">
        <v>86</v>
      </c>
      <c r="G317" s="2" t="s">
        <v>67</v>
      </c>
      <c r="H317" s="2" t="s">
        <v>68</v>
      </c>
      <c r="I317" s="2" t="s">
        <v>68</v>
      </c>
      <c r="J317" s="2" t="s">
        <v>70</v>
      </c>
      <c r="L317" s="2" t="s">
        <v>723</v>
      </c>
      <c r="O317" t="s">
        <v>72</v>
      </c>
      <c r="R317" s="2">
        <v>7000</v>
      </c>
      <c r="S317">
        <f t="shared" si="8"/>
        <v>7210</v>
      </c>
      <c r="T317">
        <v>-95</v>
      </c>
      <c r="U317">
        <f t="shared" si="9"/>
        <v>360.5</v>
      </c>
      <c r="V317" s="3">
        <v>0.588</v>
      </c>
      <c r="W317" s="4">
        <v>0.59</v>
      </c>
      <c r="AU317" t="s">
        <v>73</v>
      </c>
      <c r="AW317" s="2" t="s">
        <v>88</v>
      </c>
    </row>
    <row r="318" ht="15.75" spans="1:49">
      <c r="A318" s="2" t="s">
        <v>724</v>
      </c>
      <c r="B318" t="s">
        <v>63</v>
      </c>
      <c r="C318" s="2" t="s">
        <v>690</v>
      </c>
      <c r="D318" s="2">
        <v>1.01</v>
      </c>
      <c r="E318" s="2" t="s">
        <v>63</v>
      </c>
      <c r="F318" s="2" t="s">
        <v>66</v>
      </c>
      <c r="G318" s="2" t="s">
        <v>67</v>
      </c>
      <c r="H318" s="2" t="s">
        <v>68</v>
      </c>
      <c r="I318" s="2" t="s">
        <v>68</v>
      </c>
      <c r="J318" s="2" t="s">
        <v>70</v>
      </c>
      <c r="L318" s="2" t="s">
        <v>725</v>
      </c>
      <c r="O318" t="s">
        <v>72</v>
      </c>
      <c r="R318" s="2">
        <v>6600</v>
      </c>
      <c r="S318">
        <f t="shared" si="8"/>
        <v>6666</v>
      </c>
      <c r="T318">
        <v>-95</v>
      </c>
      <c r="U318">
        <f t="shared" si="9"/>
        <v>333.3</v>
      </c>
      <c r="V318" s="3">
        <v>0.613</v>
      </c>
      <c r="W318" s="3">
        <v>0.595</v>
      </c>
      <c r="AU318" t="s">
        <v>73</v>
      </c>
      <c r="AW318" s="2" t="s">
        <v>88</v>
      </c>
    </row>
    <row r="319" ht="15.75" spans="1:49">
      <c r="A319" s="2" t="s">
        <v>726</v>
      </c>
      <c r="B319" t="s">
        <v>63</v>
      </c>
      <c r="C319" s="2" t="s">
        <v>690</v>
      </c>
      <c r="D319" s="2">
        <v>1.01</v>
      </c>
      <c r="E319" s="2" t="s">
        <v>63</v>
      </c>
      <c r="F319" s="2" t="s">
        <v>66</v>
      </c>
      <c r="G319" s="2" t="s">
        <v>67</v>
      </c>
      <c r="H319" s="2" t="s">
        <v>68</v>
      </c>
      <c r="I319" s="2" t="s">
        <v>68</v>
      </c>
      <c r="J319" s="2" t="s">
        <v>70</v>
      </c>
      <c r="L319" s="2" t="s">
        <v>727</v>
      </c>
      <c r="O319" t="s">
        <v>72</v>
      </c>
      <c r="R319" s="2">
        <v>6600</v>
      </c>
      <c r="S319">
        <f t="shared" si="8"/>
        <v>6666</v>
      </c>
      <c r="T319">
        <v>-95</v>
      </c>
      <c r="U319">
        <f t="shared" si="9"/>
        <v>333.3</v>
      </c>
      <c r="V319" s="3">
        <v>0.589</v>
      </c>
      <c r="W319" s="3">
        <v>0.585</v>
      </c>
      <c r="AU319" t="s">
        <v>73</v>
      </c>
      <c r="AW319" s="2" t="s">
        <v>88</v>
      </c>
    </row>
    <row r="320" ht="15.75" spans="1:49">
      <c r="A320" s="2" t="s">
        <v>728</v>
      </c>
      <c r="B320" t="s">
        <v>63</v>
      </c>
      <c r="C320" s="2" t="s">
        <v>690</v>
      </c>
      <c r="D320" s="2">
        <v>1</v>
      </c>
      <c r="E320" s="2" t="s">
        <v>65</v>
      </c>
      <c r="F320" s="2" t="s">
        <v>120</v>
      </c>
      <c r="G320" s="2" t="s">
        <v>67</v>
      </c>
      <c r="H320" s="2" t="s">
        <v>68</v>
      </c>
      <c r="I320" s="2" t="s">
        <v>68</v>
      </c>
      <c r="J320" s="2" t="s">
        <v>70</v>
      </c>
      <c r="L320" s="2" t="s">
        <v>729</v>
      </c>
      <c r="O320" t="s">
        <v>72</v>
      </c>
      <c r="R320" s="2">
        <v>8000</v>
      </c>
      <c r="S320">
        <f t="shared" si="8"/>
        <v>8000</v>
      </c>
      <c r="T320">
        <v>-95</v>
      </c>
      <c r="U320">
        <f t="shared" si="9"/>
        <v>400</v>
      </c>
      <c r="V320" s="3">
        <v>0.609</v>
      </c>
      <c r="W320" s="4">
        <v>0.61</v>
      </c>
      <c r="AU320" t="s">
        <v>73</v>
      </c>
      <c r="AW320" s="2" t="s">
        <v>88</v>
      </c>
    </row>
    <row r="321" ht="15.75" spans="1:49">
      <c r="A321" s="2" t="s">
        <v>730</v>
      </c>
      <c r="B321" t="s">
        <v>63</v>
      </c>
      <c r="C321" s="2" t="s">
        <v>690</v>
      </c>
      <c r="D321" s="2">
        <v>1</v>
      </c>
      <c r="E321" s="2" t="s">
        <v>65</v>
      </c>
      <c r="F321" s="2" t="s">
        <v>66</v>
      </c>
      <c r="G321" s="2" t="s">
        <v>67</v>
      </c>
      <c r="H321" s="2" t="s">
        <v>68</v>
      </c>
      <c r="I321" s="2" t="s">
        <v>68</v>
      </c>
      <c r="J321" s="2" t="s">
        <v>70</v>
      </c>
      <c r="L321" s="2" t="s">
        <v>731</v>
      </c>
      <c r="O321" t="s">
        <v>72</v>
      </c>
      <c r="R321" s="2">
        <v>6900</v>
      </c>
      <c r="S321">
        <f t="shared" si="8"/>
        <v>6900</v>
      </c>
      <c r="T321">
        <v>-95</v>
      </c>
      <c r="U321">
        <f t="shared" si="9"/>
        <v>345</v>
      </c>
      <c r="V321" s="3">
        <v>0.594</v>
      </c>
      <c r="W321" s="4">
        <v>0.61</v>
      </c>
      <c r="AU321" t="s">
        <v>73</v>
      </c>
      <c r="AW321" s="2" t="s">
        <v>88</v>
      </c>
    </row>
    <row r="322" ht="15.75" spans="1:49">
      <c r="A322" s="2" t="s">
        <v>732</v>
      </c>
      <c r="B322" t="s">
        <v>63</v>
      </c>
      <c r="C322" s="2" t="s">
        <v>690</v>
      </c>
      <c r="D322" s="2">
        <v>1</v>
      </c>
      <c r="E322" s="2" t="s">
        <v>65</v>
      </c>
      <c r="F322" s="2" t="s">
        <v>229</v>
      </c>
      <c r="G322" s="2" t="s">
        <v>67</v>
      </c>
      <c r="H322" s="2" t="s">
        <v>68</v>
      </c>
      <c r="I322" s="2" t="s">
        <v>69</v>
      </c>
      <c r="J322" s="2" t="s">
        <v>70</v>
      </c>
      <c r="L322" s="2" t="s">
        <v>733</v>
      </c>
      <c r="O322" t="s">
        <v>72</v>
      </c>
      <c r="R322" s="2">
        <v>4900</v>
      </c>
      <c r="S322">
        <f t="shared" ref="S322:S385" si="10">R322*D322</f>
        <v>4900</v>
      </c>
      <c r="T322">
        <v>-95</v>
      </c>
      <c r="U322">
        <f t="shared" ref="U322:U385" si="11">D322*(R322+(T322*R322)/100)</f>
        <v>245</v>
      </c>
      <c r="V322" s="3">
        <v>0.666</v>
      </c>
      <c r="W322" s="4">
        <v>0.6</v>
      </c>
      <c r="AU322" t="s">
        <v>73</v>
      </c>
      <c r="AW322" s="2" t="s">
        <v>74</v>
      </c>
    </row>
    <row r="323" ht="15.75" spans="1:49">
      <c r="A323" s="2" t="s">
        <v>734</v>
      </c>
      <c r="B323" t="s">
        <v>63</v>
      </c>
      <c r="C323" s="2" t="s">
        <v>690</v>
      </c>
      <c r="D323" s="2">
        <v>1</v>
      </c>
      <c r="E323" s="2" t="s">
        <v>63</v>
      </c>
      <c r="F323" s="2" t="s">
        <v>86</v>
      </c>
      <c r="G323" s="2" t="s">
        <v>67</v>
      </c>
      <c r="H323" s="2" t="s">
        <v>68</v>
      </c>
      <c r="I323" s="2" t="s">
        <v>69</v>
      </c>
      <c r="J323" s="2" t="s">
        <v>70</v>
      </c>
      <c r="L323" s="2" t="s">
        <v>735</v>
      </c>
      <c r="O323" t="s">
        <v>72</v>
      </c>
      <c r="R323" s="2">
        <v>7000</v>
      </c>
      <c r="S323">
        <f t="shared" si="10"/>
        <v>7000</v>
      </c>
      <c r="T323">
        <v>-95</v>
      </c>
      <c r="U323">
        <f t="shared" si="11"/>
        <v>350</v>
      </c>
      <c r="V323" s="3">
        <v>0.617</v>
      </c>
      <c r="W323" s="4">
        <v>0.57</v>
      </c>
      <c r="AU323" t="s">
        <v>73</v>
      </c>
      <c r="AW323" s="2" t="s">
        <v>88</v>
      </c>
    </row>
    <row r="324" ht="15.75" spans="1:49">
      <c r="A324" s="2" t="s">
        <v>736</v>
      </c>
      <c r="B324" t="s">
        <v>63</v>
      </c>
      <c r="C324" s="2" t="s">
        <v>690</v>
      </c>
      <c r="D324" s="2">
        <v>1</v>
      </c>
      <c r="E324" s="2" t="s">
        <v>63</v>
      </c>
      <c r="F324" s="2" t="s">
        <v>127</v>
      </c>
      <c r="G324" s="2" t="s">
        <v>67</v>
      </c>
      <c r="H324" s="2" t="s">
        <v>68</v>
      </c>
      <c r="I324" s="2" t="s">
        <v>69</v>
      </c>
      <c r="J324" s="2" t="s">
        <v>70</v>
      </c>
      <c r="L324" s="2" t="s">
        <v>737</v>
      </c>
      <c r="O324" t="s">
        <v>72</v>
      </c>
      <c r="R324" s="2">
        <v>5400</v>
      </c>
      <c r="S324">
        <f t="shared" si="10"/>
        <v>5400</v>
      </c>
      <c r="T324">
        <v>-95</v>
      </c>
      <c r="U324">
        <f t="shared" si="11"/>
        <v>270</v>
      </c>
      <c r="V324" s="3">
        <v>0.603</v>
      </c>
      <c r="W324" s="4">
        <v>0.59</v>
      </c>
      <c r="AU324" t="s">
        <v>73</v>
      </c>
      <c r="AW324" s="2" t="s">
        <v>88</v>
      </c>
    </row>
    <row r="325" ht="15.75" spans="1:49">
      <c r="A325" s="2" t="s">
        <v>738</v>
      </c>
      <c r="B325" t="s">
        <v>63</v>
      </c>
      <c r="C325" s="2" t="s">
        <v>739</v>
      </c>
      <c r="D325" s="2">
        <v>2.01</v>
      </c>
      <c r="E325" s="2" t="s">
        <v>65</v>
      </c>
      <c r="F325" s="2" t="s">
        <v>86</v>
      </c>
      <c r="G325" s="2" t="s">
        <v>67</v>
      </c>
      <c r="H325" s="2" t="s">
        <v>68</v>
      </c>
      <c r="I325" s="2" t="s">
        <v>68</v>
      </c>
      <c r="J325" s="2" t="s">
        <v>70</v>
      </c>
      <c r="L325" s="2" t="s">
        <v>740</v>
      </c>
      <c r="O325" t="s">
        <v>72</v>
      </c>
      <c r="R325" s="2">
        <v>17000</v>
      </c>
      <c r="S325">
        <f t="shared" si="10"/>
        <v>34170</v>
      </c>
      <c r="T325">
        <v>-95</v>
      </c>
      <c r="U325">
        <f t="shared" si="11"/>
        <v>1708.5</v>
      </c>
      <c r="V325" s="3">
        <v>0.587</v>
      </c>
      <c r="W325" s="2">
        <v>62</v>
      </c>
      <c r="AU325" t="s">
        <v>73</v>
      </c>
      <c r="AW325" s="2" t="s">
        <v>88</v>
      </c>
    </row>
    <row r="326" ht="15.75" spans="1:49">
      <c r="A326" s="2" t="s">
        <v>741</v>
      </c>
      <c r="B326" t="s">
        <v>63</v>
      </c>
      <c r="C326" s="2" t="s">
        <v>739</v>
      </c>
      <c r="D326" s="2">
        <v>1.81</v>
      </c>
      <c r="E326" s="2" t="s">
        <v>65</v>
      </c>
      <c r="F326" s="2" t="s">
        <v>86</v>
      </c>
      <c r="G326" s="2" t="s">
        <v>67</v>
      </c>
      <c r="H326" s="2" t="s">
        <v>68</v>
      </c>
      <c r="I326" s="2" t="s">
        <v>68</v>
      </c>
      <c r="J326" s="2" t="s">
        <v>70</v>
      </c>
      <c r="L326" s="2" t="s">
        <v>742</v>
      </c>
      <c r="O326" t="s">
        <v>72</v>
      </c>
      <c r="R326" s="2">
        <v>12200</v>
      </c>
      <c r="S326">
        <f t="shared" si="10"/>
        <v>22082</v>
      </c>
      <c r="T326">
        <v>-95</v>
      </c>
      <c r="U326">
        <f t="shared" si="11"/>
        <v>1104.1</v>
      </c>
      <c r="V326" s="3">
        <v>0.622</v>
      </c>
      <c r="W326" s="4">
        <v>0.6</v>
      </c>
      <c r="AU326" t="s">
        <v>73</v>
      </c>
      <c r="AW326" s="2" t="s">
        <v>74</v>
      </c>
    </row>
    <row r="327" ht="15.75" spans="1:49">
      <c r="A327" s="2" t="s">
        <v>743</v>
      </c>
      <c r="B327" t="s">
        <v>63</v>
      </c>
      <c r="C327" s="2" t="s">
        <v>739</v>
      </c>
      <c r="D327" s="2">
        <v>1.6</v>
      </c>
      <c r="E327" s="2" t="s">
        <v>105</v>
      </c>
      <c r="F327" s="2" t="s">
        <v>66</v>
      </c>
      <c r="G327" s="2" t="s">
        <v>67</v>
      </c>
      <c r="H327" s="2" t="s">
        <v>68</v>
      </c>
      <c r="I327" s="2" t="s">
        <v>68</v>
      </c>
      <c r="J327" s="2" t="s">
        <v>70</v>
      </c>
      <c r="L327" s="2" t="s">
        <v>744</v>
      </c>
      <c r="O327" t="s">
        <v>72</v>
      </c>
      <c r="R327" s="2">
        <v>11800</v>
      </c>
      <c r="S327">
        <f t="shared" si="10"/>
        <v>18880</v>
      </c>
      <c r="T327">
        <v>-95</v>
      </c>
      <c r="U327">
        <f t="shared" si="11"/>
        <v>944</v>
      </c>
      <c r="V327" s="2">
        <v>62</v>
      </c>
      <c r="W327" s="2">
        <v>64</v>
      </c>
      <c r="AU327" t="s">
        <v>73</v>
      </c>
      <c r="AW327" s="2" t="s">
        <v>88</v>
      </c>
    </row>
    <row r="328" ht="15.75" spans="1:49">
      <c r="A328" s="2" t="s">
        <v>745</v>
      </c>
      <c r="B328" t="s">
        <v>63</v>
      </c>
      <c r="C328" s="2" t="s">
        <v>739</v>
      </c>
      <c r="D328" s="2">
        <v>1.5</v>
      </c>
      <c r="E328" s="2" t="s">
        <v>65</v>
      </c>
      <c r="F328" s="2" t="s">
        <v>66</v>
      </c>
      <c r="G328" s="2" t="s">
        <v>67</v>
      </c>
      <c r="H328" s="2" t="s">
        <v>68</v>
      </c>
      <c r="I328" s="2" t="s">
        <v>68</v>
      </c>
      <c r="J328" s="2" t="s">
        <v>70</v>
      </c>
      <c r="L328" s="2" t="s">
        <v>746</v>
      </c>
      <c r="O328" t="s">
        <v>72</v>
      </c>
      <c r="R328" s="2">
        <v>11200</v>
      </c>
      <c r="S328">
        <f t="shared" si="10"/>
        <v>16800</v>
      </c>
      <c r="T328">
        <v>-95</v>
      </c>
      <c r="U328">
        <f t="shared" si="11"/>
        <v>840</v>
      </c>
      <c r="V328" s="3">
        <v>0.588</v>
      </c>
      <c r="W328" s="4">
        <v>0.57</v>
      </c>
      <c r="AU328" t="s">
        <v>73</v>
      </c>
      <c r="AW328" s="2" t="s">
        <v>74</v>
      </c>
    </row>
    <row r="329" ht="15.75" spans="1:49">
      <c r="A329" s="2" t="s">
        <v>747</v>
      </c>
      <c r="B329" t="s">
        <v>63</v>
      </c>
      <c r="C329" s="2" t="s">
        <v>739</v>
      </c>
      <c r="D329" s="2">
        <v>1.4</v>
      </c>
      <c r="E329" s="2" t="s">
        <v>65</v>
      </c>
      <c r="F329" s="2" t="s">
        <v>127</v>
      </c>
      <c r="G329" s="2" t="s">
        <v>67</v>
      </c>
      <c r="H329" s="2" t="s">
        <v>68</v>
      </c>
      <c r="I329" s="2" t="s">
        <v>68</v>
      </c>
      <c r="J329" s="2" t="s">
        <v>70</v>
      </c>
      <c r="L329" s="2" t="s">
        <v>748</v>
      </c>
      <c r="O329" t="s">
        <v>72</v>
      </c>
      <c r="R329" s="2">
        <v>5700</v>
      </c>
      <c r="S329">
        <f t="shared" si="10"/>
        <v>7980</v>
      </c>
      <c r="T329">
        <v>-95</v>
      </c>
      <c r="U329">
        <f t="shared" si="11"/>
        <v>399</v>
      </c>
      <c r="V329" s="3">
        <v>0.625</v>
      </c>
      <c r="W329" s="2">
        <v>61</v>
      </c>
      <c r="AU329" t="s">
        <v>73</v>
      </c>
      <c r="AW329" s="2" t="s">
        <v>74</v>
      </c>
    </row>
    <row r="330" ht="15.75" spans="1:49">
      <c r="A330" s="2" t="s">
        <v>749</v>
      </c>
      <c r="B330" t="s">
        <v>63</v>
      </c>
      <c r="C330" s="2" t="s">
        <v>739</v>
      </c>
      <c r="D330" s="2">
        <v>1.31</v>
      </c>
      <c r="E330" s="2" t="s">
        <v>105</v>
      </c>
      <c r="F330" s="2" t="s">
        <v>66</v>
      </c>
      <c r="G330" s="2" t="s">
        <v>67</v>
      </c>
      <c r="H330" s="2" t="s">
        <v>68</v>
      </c>
      <c r="I330" s="2" t="s">
        <v>68</v>
      </c>
      <c r="J330" s="2" t="s">
        <v>70</v>
      </c>
      <c r="L330" s="2" t="s">
        <v>750</v>
      </c>
      <c r="O330" t="s">
        <v>72</v>
      </c>
      <c r="R330" s="2">
        <v>7200</v>
      </c>
      <c r="S330">
        <f t="shared" si="10"/>
        <v>9432</v>
      </c>
      <c r="T330">
        <v>-95</v>
      </c>
      <c r="U330">
        <f t="shared" si="11"/>
        <v>471.6</v>
      </c>
      <c r="V330" s="3">
        <v>0.629</v>
      </c>
      <c r="W330" s="2">
        <v>61</v>
      </c>
      <c r="AU330" t="s">
        <v>73</v>
      </c>
      <c r="AW330" s="2" t="s">
        <v>88</v>
      </c>
    </row>
    <row r="331" ht="15.75" spans="1:49">
      <c r="A331" s="2" t="s">
        <v>751</v>
      </c>
      <c r="B331" t="s">
        <v>63</v>
      </c>
      <c r="C331" s="2" t="s">
        <v>739</v>
      </c>
      <c r="D331" s="2">
        <v>1.3</v>
      </c>
      <c r="E331" s="2" t="s">
        <v>105</v>
      </c>
      <c r="F331" s="2" t="s">
        <v>66</v>
      </c>
      <c r="G331" s="2" t="s">
        <v>67</v>
      </c>
      <c r="H331" s="2" t="s">
        <v>68</v>
      </c>
      <c r="I331" s="2" t="s">
        <v>68</v>
      </c>
      <c r="J331" s="2" t="s">
        <v>70</v>
      </c>
      <c r="L331" s="2" t="s">
        <v>752</v>
      </c>
      <c r="O331" t="s">
        <v>72</v>
      </c>
      <c r="R331" s="2">
        <v>7200</v>
      </c>
      <c r="S331">
        <f t="shared" si="10"/>
        <v>9360</v>
      </c>
      <c r="T331">
        <v>-95</v>
      </c>
      <c r="U331">
        <f t="shared" si="11"/>
        <v>468</v>
      </c>
      <c r="V331" s="3">
        <v>0.635</v>
      </c>
      <c r="W331" s="2">
        <v>60</v>
      </c>
      <c r="AU331" t="s">
        <v>73</v>
      </c>
      <c r="AW331" s="2" t="s">
        <v>88</v>
      </c>
    </row>
    <row r="332" ht="15.75" spans="1:49">
      <c r="A332" s="2" t="s">
        <v>753</v>
      </c>
      <c r="B332" t="s">
        <v>63</v>
      </c>
      <c r="C332" s="2" t="s">
        <v>739</v>
      </c>
      <c r="D332" s="2">
        <v>1.24</v>
      </c>
      <c r="E332" s="2" t="s">
        <v>63</v>
      </c>
      <c r="F332" s="2" t="s">
        <v>86</v>
      </c>
      <c r="G332" s="2" t="s">
        <v>67</v>
      </c>
      <c r="H332" s="2" t="s">
        <v>68</v>
      </c>
      <c r="I332" s="2" t="s">
        <v>68</v>
      </c>
      <c r="J332" s="2" t="s">
        <v>70</v>
      </c>
      <c r="L332" s="2" t="s">
        <v>754</v>
      </c>
      <c r="O332" t="s">
        <v>72</v>
      </c>
      <c r="R332" s="2">
        <v>7000</v>
      </c>
      <c r="S332">
        <f t="shared" si="10"/>
        <v>8680</v>
      </c>
      <c r="T332">
        <v>-95</v>
      </c>
      <c r="U332">
        <f t="shared" si="11"/>
        <v>434</v>
      </c>
      <c r="V332" s="3">
        <v>0.597</v>
      </c>
      <c r="W332" s="3">
        <v>0.605</v>
      </c>
      <c r="AU332" t="s">
        <v>73</v>
      </c>
      <c r="AW332" s="2" t="s">
        <v>88</v>
      </c>
    </row>
    <row r="333" ht="15.75" spans="1:49">
      <c r="A333" s="2" t="s">
        <v>755</v>
      </c>
      <c r="B333" t="s">
        <v>63</v>
      </c>
      <c r="C333" s="2" t="s">
        <v>739</v>
      </c>
      <c r="D333" s="2">
        <v>1.24</v>
      </c>
      <c r="E333" s="2" t="s">
        <v>79</v>
      </c>
      <c r="F333" s="2" t="s">
        <v>120</v>
      </c>
      <c r="G333" s="2" t="s">
        <v>67</v>
      </c>
      <c r="H333" s="2" t="s">
        <v>68</v>
      </c>
      <c r="I333" s="2" t="s">
        <v>68</v>
      </c>
      <c r="J333" s="2" t="s">
        <v>70</v>
      </c>
      <c r="L333" s="2" t="s">
        <v>756</v>
      </c>
      <c r="O333" t="s">
        <v>72</v>
      </c>
      <c r="R333" s="2">
        <v>6300</v>
      </c>
      <c r="S333">
        <f t="shared" si="10"/>
        <v>7812</v>
      </c>
      <c r="T333">
        <v>-95</v>
      </c>
      <c r="U333">
        <f t="shared" si="11"/>
        <v>390.6</v>
      </c>
      <c r="V333" s="3">
        <v>0.574</v>
      </c>
      <c r="W333" s="2">
        <v>62</v>
      </c>
      <c r="AU333" t="s">
        <v>73</v>
      </c>
      <c r="AW333" s="2" t="s">
        <v>88</v>
      </c>
    </row>
    <row r="334" ht="15.75" spans="1:49">
      <c r="A334" s="2" t="s">
        <v>757</v>
      </c>
      <c r="B334" t="s">
        <v>63</v>
      </c>
      <c r="C334" s="2" t="s">
        <v>739</v>
      </c>
      <c r="D334" s="2">
        <v>1.23</v>
      </c>
      <c r="E334" s="2" t="s">
        <v>63</v>
      </c>
      <c r="F334" s="2" t="s">
        <v>86</v>
      </c>
      <c r="G334" s="2" t="s">
        <v>67</v>
      </c>
      <c r="H334" s="2" t="s">
        <v>68</v>
      </c>
      <c r="I334" s="2" t="s">
        <v>69</v>
      </c>
      <c r="J334" s="2" t="s">
        <v>70</v>
      </c>
      <c r="L334" s="2" t="s">
        <v>758</v>
      </c>
      <c r="O334" t="s">
        <v>72</v>
      </c>
      <c r="R334" s="2">
        <v>7000</v>
      </c>
      <c r="S334">
        <f t="shared" si="10"/>
        <v>8610</v>
      </c>
      <c r="T334">
        <v>-95</v>
      </c>
      <c r="U334">
        <f t="shared" si="11"/>
        <v>430.5</v>
      </c>
      <c r="V334" s="4">
        <v>0.59</v>
      </c>
      <c r="W334" s="3">
        <v>0.605</v>
      </c>
      <c r="AU334" t="s">
        <v>73</v>
      </c>
      <c r="AW334" s="2" t="s">
        <v>88</v>
      </c>
    </row>
    <row r="335" ht="15.75" spans="1:49">
      <c r="A335" s="2" t="s">
        <v>759</v>
      </c>
      <c r="B335" t="s">
        <v>63</v>
      </c>
      <c r="C335" s="2" t="s">
        <v>739</v>
      </c>
      <c r="D335" s="2">
        <v>1.21</v>
      </c>
      <c r="E335" s="2" t="s">
        <v>63</v>
      </c>
      <c r="F335" s="2" t="s">
        <v>86</v>
      </c>
      <c r="G335" s="2" t="s">
        <v>67</v>
      </c>
      <c r="H335" s="2" t="s">
        <v>68</v>
      </c>
      <c r="I335" s="2" t="s">
        <v>68</v>
      </c>
      <c r="J335" s="2" t="s">
        <v>70</v>
      </c>
      <c r="L335" s="2" t="s">
        <v>760</v>
      </c>
      <c r="O335" t="s">
        <v>72</v>
      </c>
      <c r="R335" s="2">
        <v>7000</v>
      </c>
      <c r="S335">
        <f t="shared" si="10"/>
        <v>8470</v>
      </c>
      <c r="T335">
        <v>-95</v>
      </c>
      <c r="U335">
        <f t="shared" si="11"/>
        <v>423.5</v>
      </c>
      <c r="V335" s="3">
        <v>0.581</v>
      </c>
      <c r="W335" s="3">
        <v>0.715</v>
      </c>
      <c r="AU335" t="s">
        <v>73</v>
      </c>
      <c r="AW335" s="2" t="s">
        <v>88</v>
      </c>
    </row>
    <row r="336" ht="15.75" spans="1:49">
      <c r="A336" s="2" t="s">
        <v>761</v>
      </c>
      <c r="B336" t="s">
        <v>63</v>
      </c>
      <c r="C336" s="2" t="s">
        <v>739</v>
      </c>
      <c r="D336" s="2">
        <v>1.19</v>
      </c>
      <c r="E336" s="2" t="s">
        <v>63</v>
      </c>
      <c r="F336" s="2" t="s">
        <v>120</v>
      </c>
      <c r="G336" s="2" t="s">
        <v>67</v>
      </c>
      <c r="H336" s="2" t="s">
        <v>68</v>
      </c>
      <c r="I336" s="2" t="s">
        <v>68</v>
      </c>
      <c r="J336" s="2" t="s">
        <v>70</v>
      </c>
      <c r="L336" s="2" t="s">
        <v>762</v>
      </c>
      <c r="O336" t="s">
        <v>72</v>
      </c>
      <c r="R336" s="2">
        <v>7300</v>
      </c>
      <c r="S336">
        <f t="shared" si="10"/>
        <v>8687</v>
      </c>
      <c r="T336">
        <v>-95</v>
      </c>
      <c r="U336">
        <f t="shared" si="11"/>
        <v>434.35</v>
      </c>
      <c r="V336" s="3">
        <v>0.632</v>
      </c>
      <c r="W336" s="4">
        <v>0.59</v>
      </c>
      <c r="AU336" t="s">
        <v>73</v>
      </c>
      <c r="AW336" s="2" t="s">
        <v>74</v>
      </c>
    </row>
    <row r="337" ht="15.75" spans="1:49">
      <c r="A337" s="2" t="s">
        <v>763</v>
      </c>
      <c r="B337" t="s">
        <v>63</v>
      </c>
      <c r="C337" s="2" t="s">
        <v>739</v>
      </c>
      <c r="D337" s="2">
        <v>1.16</v>
      </c>
      <c r="E337" s="2" t="s">
        <v>65</v>
      </c>
      <c r="F337" s="2" t="s">
        <v>66</v>
      </c>
      <c r="G337" s="2" t="s">
        <v>67</v>
      </c>
      <c r="H337" s="2" t="s">
        <v>68</v>
      </c>
      <c r="I337" s="2" t="s">
        <v>68</v>
      </c>
      <c r="J337" s="2" t="s">
        <v>70</v>
      </c>
      <c r="L337" s="2" t="s">
        <v>764</v>
      </c>
      <c r="O337" t="s">
        <v>72</v>
      </c>
      <c r="R337" s="2">
        <v>6900</v>
      </c>
      <c r="S337">
        <f t="shared" si="10"/>
        <v>8004</v>
      </c>
      <c r="T337">
        <v>-95</v>
      </c>
      <c r="U337">
        <f t="shared" si="11"/>
        <v>400.2</v>
      </c>
      <c r="V337" s="3">
        <v>0.583</v>
      </c>
      <c r="W337" s="3">
        <v>0.625</v>
      </c>
      <c r="AU337" t="s">
        <v>73</v>
      </c>
      <c r="AW337" s="2" t="s">
        <v>88</v>
      </c>
    </row>
    <row r="338" ht="15.75" spans="1:49">
      <c r="A338" s="2" t="s">
        <v>765</v>
      </c>
      <c r="B338" t="s">
        <v>63</v>
      </c>
      <c r="C338" s="2" t="s">
        <v>739</v>
      </c>
      <c r="D338" s="2">
        <v>1.14</v>
      </c>
      <c r="E338" s="2" t="s">
        <v>65</v>
      </c>
      <c r="F338" s="2" t="s">
        <v>86</v>
      </c>
      <c r="G338" s="2" t="s">
        <v>67</v>
      </c>
      <c r="H338" s="2" t="s">
        <v>68</v>
      </c>
      <c r="I338" s="2" t="s">
        <v>68</v>
      </c>
      <c r="J338" s="2" t="s">
        <v>70</v>
      </c>
      <c r="L338" s="2" t="s">
        <v>766</v>
      </c>
      <c r="O338" t="s">
        <v>72</v>
      </c>
      <c r="R338" s="2">
        <v>7500</v>
      </c>
      <c r="S338">
        <f t="shared" si="10"/>
        <v>8550</v>
      </c>
      <c r="T338">
        <v>-95</v>
      </c>
      <c r="U338">
        <f t="shared" si="11"/>
        <v>427.5</v>
      </c>
      <c r="V338" s="3">
        <v>0.619</v>
      </c>
      <c r="W338" s="3">
        <v>0.575</v>
      </c>
      <c r="AU338" t="s">
        <v>73</v>
      </c>
      <c r="AW338" s="2" t="s">
        <v>88</v>
      </c>
    </row>
    <row r="339" ht="15.75" spans="1:49">
      <c r="A339" s="2" t="s">
        <v>767</v>
      </c>
      <c r="B339" t="s">
        <v>63</v>
      </c>
      <c r="C339" s="2" t="s">
        <v>739</v>
      </c>
      <c r="D339" s="2">
        <v>1.06</v>
      </c>
      <c r="E339" s="2" t="s">
        <v>63</v>
      </c>
      <c r="F339" s="2" t="s">
        <v>86</v>
      </c>
      <c r="G339" s="2" t="s">
        <v>67</v>
      </c>
      <c r="H339" s="2" t="s">
        <v>68</v>
      </c>
      <c r="I339" s="2" t="s">
        <v>68</v>
      </c>
      <c r="J339" s="2" t="s">
        <v>70</v>
      </c>
      <c r="L339" s="2" t="s">
        <v>768</v>
      </c>
      <c r="O339" t="s">
        <v>72</v>
      </c>
      <c r="R339" s="2">
        <v>7000</v>
      </c>
      <c r="S339">
        <f t="shared" si="10"/>
        <v>7420</v>
      </c>
      <c r="T339">
        <v>-95</v>
      </c>
      <c r="U339">
        <f t="shared" si="11"/>
        <v>371</v>
      </c>
      <c r="V339" s="3">
        <v>0.589</v>
      </c>
      <c r="W339" s="3">
        <v>0.595</v>
      </c>
      <c r="AU339" t="s">
        <v>73</v>
      </c>
      <c r="AW339" s="2" t="s">
        <v>88</v>
      </c>
    </row>
    <row r="340" ht="15.75" spans="1:49">
      <c r="A340" s="2" t="s">
        <v>769</v>
      </c>
      <c r="B340" t="s">
        <v>63</v>
      </c>
      <c r="C340" s="2" t="s">
        <v>739</v>
      </c>
      <c r="D340" s="2">
        <v>1.04</v>
      </c>
      <c r="E340" s="2" t="s">
        <v>63</v>
      </c>
      <c r="F340" s="2" t="s">
        <v>86</v>
      </c>
      <c r="G340" s="2" t="s">
        <v>67</v>
      </c>
      <c r="H340" s="2" t="s">
        <v>68</v>
      </c>
      <c r="I340" s="2" t="s">
        <v>68</v>
      </c>
      <c r="J340" s="2" t="s">
        <v>70</v>
      </c>
      <c r="L340" s="2" t="s">
        <v>770</v>
      </c>
      <c r="O340" t="s">
        <v>72</v>
      </c>
      <c r="R340" s="2">
        <v>7000</v>
      </c>
      <c r="S340">
        <f t="shared" si="10"/>
        <v>7280</v>
      </c>
      <c r="T340">
        <v>-95</v>
      </c>
      <c r="U340">
        <f t="shared" si="11"/>
        <v>364</v>
      </c>
      <c r="V340" s="3">
        <v>0.596</v>
      </c>
      <c r="W340" s="4">
        <v>0.58</v>
      </c>
      <c r="AU340" t="s">
        <v>73</v>
      </c>
      <c r="AW340" s="2" t="s">
        <v>88</v>
      </c>
    </row>
    <row r="341" ht="15.75" spans="1:49">
      <c r="A341" s="2" t="s">
        <v>771</v>
      </c>
      <c r="B341" t="s">
        <v>63</v>
      </c>
      <c r="C341" s="2" t="s">
        <v>739</v>
      </c>
      <c r="D341" s="2">
        <v>1.01</v>
      </c>
      <c r="E341" s="2" t="s">
        <v>63</v>
      </c>
      <c r="F341" s="2" t="s">
        <v>66</v>
      </c>
      <c r="G341" s="2" t="s">
        <v>67</v>
      </c>
      <c r="H341" s="2" t="s">
        <v>68</v>
      </c>
      <c r="I341" s="2" t="s">
        <v>68</v>
      </c>
      <c r="J341" s="2" t="s">
        <v>70</v>
      </c>
      <c r="L341" s="2" t="s">
        <v>772</v>
      </c>
      <c r="O341" t="s">
        <v>72</v>
      </c>
      <c r="R341" s="2">
        <v>6600</v>
      </c>
      <c r="S341">
        <f t="shared" si="10"/>
        <v>6666</v>
      </c>
      <c r="T341">
        <v>-95</v>
      </c>
      <c r="U341">
        <f t="shared" si="11"/>
        <v>333.3</v>
      </c>
      <c r="V341" s="3">
        <v>0.629</v>
      </c>
      <c r="W341" s="4">
        <v>0.59</v>
      </c>
      <c r="AU341" t="s">
        <v>73</v>
      </c>
      <c r="AW341" s="2" t="s">
        <v>88</v>
      </c>
    </row>
    <row r="342" ht="15.75" spans="1:49">
      <c r="A342" s="2" t="s">
        <v>773</v>
      </c>
      <c r="B342" t="s">
        <v>63</v>
      </c>
      <c r="C342" s="2" t="s">
        <v>739</v>
      </c>
      <c r="D342" s="2">
        <v>1</v>
      </c>
      <c r="E342" s="2" t="s">
        <v>105</v>
      </c>
      <c r="F342" s="2" t="s">
        <v>86</v>
      </c>
      <c r="G342" s="2" t="s">
        <v>67</v>
      </c>
      <c r="H342" s="2" t="s">
        <v>68</v>
      </c>
      <c r="I342" s="2" t="s">
        <v>68</v>
      </c>
      <c r="J342" s="2" t="s">
        <v>70</v>
      </c>
      <c r="L342" s="2" t="s">
        <v>774</v>
      </c>
      <c r="O342" t="s">
        <v>72</v>
      </c>
      <c r="R342" s="2">
        <v>8000</v>
      </c>
      <c r="S342">
        <f t="shared" si="10"/>
        <v>8000</v>
      </c>
      <c r="T342">
        <v>-95</v>
      </c>
      <c r="U342">
        <f t="shared" si="11"/>
        <v>400</v>
      </c>
      <c r="V342" s="3">
        <v>0.614</v>
      </c>
      <c r="W342" s="4">
        <v>0.62</v>
      </c>
      <c r="AU342" t="s">
        <v>73</v>
      </c>
      <c r="AW342" s="2" t="s">
        <v>74</v>
      </c>
    </row>
    <row r="343" ht="15.75" spans="1:49">
      <c r="A343" s="2" t="s">
        <v>775</v>
      </c>
      <c r="B343" t="s">
        <v>63</v>
      </c>
      <c r="C343" s="2" t="s">
        <v>739</v>
      </c>
      <c r="D343" s="2">
        <v>1</v>
      </c>
      <c r="E343" s="2" t="s">
        <v>65</v>
      </c>
      <c r="F343" s="2" t="s">
        <v>66</v>
      </c>
      <c r="G343" s="2" t="s">
        <v>67</v>
      </c>
      <c r="H343" s="2" t="s">
        <v>68</v>
      </c>
      <c r="I343" s="2" t="s">
        <v>69</v>
      </c>
      <c r="J343" s="2" t="s">
        <v>70</v>
      </c>
      <c r="L343" s="2" t="s">
        <v>776</v>
      </c>
      <c r="O343" t="s">
        <v>72</v>
      </c>
      <c r="R343" s="2">
        <v>6900</v>
      </c>
      <c r="S343">
        <f t="shared" si="10"/>
        <v>6900</v>
      </c>
      <c r="T343">
        <v>-95</v>
      </c>
      <c r="U343">
        <f t="shared" si="11"/>
        <v>345</v>
      </c>
      <c r="V343" s="3">
        <v>0.619</v>
      </c>
      <c r="W343" s="3">
        <v>0.555</v>
      </c>
      <c r="AU343" t="s">
        <v>73</v>
      </c>
      <c r="AW343" s="2" t="s">
        <v>88</v>
      </c>
    </row>
    <row r="344" ht="15.75" spans="1:49">
      <c r="A344" s="2" t="s">
        <v>777</v>
      </c>
      <c r="B344" t="s">
        <v>63</v>
      </c>
      <c r="C344" s="2" t="s">
        <v>739</v>
      </c>
      <c r="D344" s="2">
        <v>1</v>
      </c>
      <c r="E344" s="2" t="s">
        <v>65</v>
      </c>
      <c r="F344" s="2" t="s">
        <v>86</v>
      </c>
      <c r="G344" s="2" t="s">
        <v>67</v>
      </c>
      <c r="H344" s="2" t="s">
        <v>68</v>
      </c>
      <c r="I344" s="2" t="s">
        <v>68</v>
      </c>
      <c r="J344" s="2" t="s">
        <v>70</v>
      </c>
      <c r="L344" s="2" t="s">
        <v>778</v>
      </c>
      <c r="O344" t="s">
        <v>72</v>
      </c>
      <c r="R344" s="2">
        <v>7500</v>
      </c>
      <c r="S344">
        <f t="shared" si="10"/>
        <v>7500</v>
      </c>
      <c r="T344">
        <v>-95</v>
      </c>
      <c r="U344">
        <f t="shared" si="11"/>
        <v>375</v>
      </c>
      <c r="V344" s="3">
        <v>0.587</v>
      </c>
      <c r="W344" s="4">
        <v>0.56</v>
      </c>
      <c r="AU344" t="s">
        <v>73</v>
      </c>
      <c r="AW344" s="2" t="s">
        <v>88</v>
      </c>
    </row>
    <row r="345" ht="15.75" spans="1:49">
      <c r="A345" s="2" t="s">
        <v>779</v>
      </c>
      <c r="B345" t="s">
        <v>63</v>
      </c>
      <c r="C345" s="2" t="s">
        <v>780</v>
      </c>
      <c r="D345" s="2">
        <v>3.05</v>
      </c>
      <c r="E345" s="2" t="s">
        <v>63</v>
      </c>
      <c r="F345" s="2" t="s">
        <v>66</v>
      </c>
      <c r="G345" s="2" t="s">
        <v>67</v>
      </c>
      <c r="H345" s="2" t="s">
        <v>68</v>
      </c>
      <c r="I345" s="2" t="s">
        <v>68</v>
      </c>
      <c r="J345" s="2" t="s">
        <v>70</v>
      </c>
      <c r="L345" s="2" t="s">
        <v>781</v>
      </c>
      <c r="O345" t="s">
        <v>72</v>
      </c>
      <c r="R345" s="2">
        <v>20500</v>
      </c>
      <c r="S345">
        <f t="shared" si="10"/>
        <v>62525</v>
      </c>
      <c r="T345">
        <v>-95</v>
      </c>
      <c r="U345">
        <f t="shared" si="11"/>
        <v>3126.25</v>
      </c>
      <c r="V345" s="3">
        <v>0.678</v>
      </c>
      <c r="W345" s="3">
        <v>0.695</v>
      </c>
      <c r="AU345" t="s">
        <v>73</v>
      </c>
      <c r="AW345" s="2" t="s">
        <v>88</v>
      </c>
    </row>
    <row r="346" ht="15.75" spans="1:49">
      <c r="A346" s="2" t="s">
        <v>782</v>
      </c>
      <c r="B346" t="s">
        <v>63</v>
      </c>
      <c r="C346" s="2" t="s">
        <v>780</v>
      </c>
      <c r="D346" s="2">
        <v>3.03</v>
      </c>
      <c r="E346" s="2" t="s">
        <v>63</v>
      </c>
      <c r="F346" s="2" t="s">
        <v>66</v>
      </c>
      <c r="G346" s="2" t="s">
        <v>67</v>
      </c>
      <c r="H346" s="2" t="s">
        <v>68</v>
      </c>
      <c r="I346" s="2" t="s">
        <v>68</v>
      </c>
      <c r="J346" s="2" t="s">
        <v>70</v>
      </c>
      <c r="L346" s="2" t="s">
        <v>783</v>
      </c>
      <c r="O346" t="s">
        <v>72</v>
      </c>
      <c r="R346" s="2">
        <v>20500</v>
      </c>
      <c r="S346">
        <f t="shared" si="10"/>
        <v>62115</v>
      </c>
      <c r="T346">
        <v>-95</v>
      </c>
      <c r="U346">
        <f t="shared" si="11"/>
        <v>3105.75</v>
      </c>
      <c r="V346" s="3">
        <v>0.662</v>
      </c>
      <c r="W346" s="4">
        <v>0.63</v>
      </c>
      <c r="AU346" t="s">
        <v>73</v>
      </c>
      <c r="AW346" s="2" t="s">
        <v>74</v>
      </c>
    </row>
    <row r="347" ht="15.75" spans="1:49">
      <c r="A347" s="2" t="s">
        <v>784</v>
      </c>
      <c r="B347" t="s">
        <v>63</v>
      </c>
      <c r="C347" s="2" t="s">
        <v>780</v>
      </c>
      <c r="D347" s="2">
        <v>3.02</v>
      </c>
      <c r="E347" s="2" t="s">
        <v>387</v>
      </c>
      <c r="F347" s="2" t="s">
        <v>86</v>
      </c>
      <c r="G347" s="2" t="s">
        <v>67</v>
      </c>
      <c r="H347" s="2" t="s">
        <v>68</v>
      </c>
      <c r="I347" s="2" t="s">
        <v>68</v>
      </c>
      <c r="J347" s="2" t="s">
        <v>70</v>
      </c>
      <c r="L347" s="2" t="s">
        <v>785</v>
      </c>
      <c r="O347" t="s">
        <v>72</v>
      </c>
      <c r="R347" s="2">
        <v>17000</v>
      </c>
      <c r="S347">
        <f t="shared" si="10"/>
        <v>51340</v>
      </c>
      <c r="T347">
        <v>-95</v>
      </c>
      <c r="U347">
        <f t="shared" si="11"/>
        <v>2567</v>
      </c>
      <c r="V347" s="3">
        <v>0.696</v>
      </c>
      <c r="W347" s="4">
        <v>0.66</v>
      </c>
      <c r="AU347" t="s">
        <v>73</v>
      </c>
      <c r="AW347" s="2" t="s">
        <v>74</v>
      </c>
    </row>
    <row r="348" ht="15.75" spans="1:49">
      <c r="A348" s="2" t="s">
        <v>786</v>
      </c>
      <c r="B348" t="s">
        <v>63</v>
      </c>
      <c r="C348" s="2" t="s">
        <v>780</v>
      </c>
      <c r="D348" s="2">
        <v>3.01</v>
      </c>
      <c r="E348" s="2" t="s">
        <v>63</v>
      </c>
      <c r="F348" s="2" t="s">
        <v>86</v>
      </c>
      <c r="G348" s="2" t="s">
        <v>67</v>
      </c>
      <c r="H348" s="2" t="s">
        <v>68</v>
      </c>
      <c r="I348" s="2" t="s">
        <v>68</v>
      </c>
      <c r="J348" s="2" t="s">
        <v>70</v>
      </c>
      <c r="L348" s="2" t="s">
        <v>787</v>
      </c>
      <c r="O348" t="s">
        <v>72</v>
      </c>
      <c r="R348" s="2">
        <v>22500</v>
      </c>
      <c r="S348">
        <f t="shared" si="10"/>
        <v>67725</v>
      </c>
      <c r="T348">
        <v>-95</v>
      </c>
      <c r="U348">
        <f t="shared" si="11"/>
        <v>3386.25</v>
      </c>
      <c r="V348" s="3">
        <v>0.658</v>
      </c>
      <c r="W348" s="3">
        <v>0.725</v>
      </c>
      <c r="AU348" t="s">
        <v>73</v>
      </c>
      <c r="AW348" s="2" t="s">
        <v>88</v>
      </c>
    </row>
    <row r="349" ht="15.75" spans="1:49">
      <c r="A349" s="2" t="s">
        <v>788</v>
      </c>
      <c r="B349" t="s">
        <v>63</v>
      </c>
      <c r="C349" s="2" t="s">
        <v>780</v>
      </c>
      <c r="D349" s="2">
        <v>3</v>
      </c>
      <c r="E349" s="2" t="s">
        <v>79</v>
      </c>
      <c r="F349" s="2" t="s">
        <v>66</v>
      </c>
      <c r="G349" s="2" t="s">
        <v>67</v>
      </c>
      <c r="H349" s="2" t="s">
        <v>68</v>
      </c>
      <c r="I349" s="2" t="s">
        <v>69</v>
      </c>
      <c r="J349" s="2" t="s">
        <v>70</v>
      </c>
      <c r="L349" s="2" t="s">
        <v>789</v>
      </c>
      <c r="O349" t="s">
        <v>72</v>
      </c>
      <c r="R349" s="2">
        <v>18000</v>
      </c>
      <c r="S349">
        <f t="shared" si="10"/>
        <v>54000</v>
      </c>
      <c r="T349">
        <v>-95</v>
      </c>
      <c r="U349">
        <f t="shared" si="11"/>
        <v>2700</v>
      </c>
      <c r="V349" s="3">
        <v>0.713</v>
      </c>
      <c r="W349" s="4">
        <v>0.68</v>
      </c>
      <c r="AU349" t="s">
        <v>73</v>
      </c>
      <c r="AW349" s="2" t="s">
        <v>88</v>
      </c>
    </row>
    <row r="350" ht="15.75" spans="1:49">
      <c r="A350" s="2" t="s">
        <v>790</v>
      </c>
      <c r="B350" t="s">
        <v>63</v>
      </c>
      <c r="C350" s="2" t="s">
        <v>780</v>
      </c>
      <c r="D350" s="2">
        <v>2.9</v>
      </c>
      <c r="E350" s="2" t="s">
        <v>63</v>
      </c>
      <c r="F350" s="2" t="s">
        <v>120</v>
      </c>
      <c r="G350" s="2" t="s">
        <v>67</v>
      </c>
      <c r="H350" s="2" t="s">
        <v>68</v>
      </c>
      <c r="I350" s="2" t="s">
        <v>68</v>
      </c>
      <c r="J350" s="2" t="s">
        <v>70</v>
      </c>
      <c r="L350" s="2" t="s">
        <v>791</v>
      </c>
      <c r="O350" t="s">
        <v>72</v>
      </c>
      <c r="R350" s="2">
        <v>16500</v>
      </c>
      <c r="S350">
        <f t="shared" si="10"/>
        <v>47850</v>
      </c>
      <c r="T350">
        <v>-95</v>
      </c>
      <c r="U350">
        <f t="shared" si="11"/>
        <v>2392.5</v>
      </c>
      <c r="V350" s="3">
        <v>0.709</v>
      </c>
      <c r="W350" s="4">
        <v>0.61</v>
      </c>
      <c r="AU350" t="s">
        <v>73</v>
      </c>
      <c r="AW350" s="2" t="s">
        <v>74</v>
      </c>
    </row>
    <row r="351" ht="15.75" spans="1:49">
      <c r="A351" s="2" t="s">
        <v>792</v>
      </c>
      <c r="B351" t="s">
        <v>63</v>
      </c>
      <c r="C351" s="2" t="s">
        <v>780</v>
      </c>
      <c r="D351" s="2">
        <v>2.59</v>
      </c>
      <c r="E351" s="2" t="s">
        <v>105</v>
      </c>
      <c r="F351" s="2" t="s">
        <v>127</v>
      </c>
      <c r="G351" s="2" t="s">
        <v>67</v>
      </c>
      <c r="H351" s="2" t="s">
        <v>68</v>
      </c>
      <c r="I351" s="2" t="s">
        <v>68</v>
      </c>
      <c r="J351" s="2" t="s">
        <v>70</v>
      </c>
      <c r="L351" s="2" t="s">
        <v>793</v>
      </c>
      <c r="O351" t="s">
        <v>72</v>
      </c>
      <c r="R351" s="2">
        <v>14100</v>
      </c>
      <c r="S351">
        <f t="shared" si="10"/>
        <v>36519</v>
      </c>
      <c r="T351">
        <v>-95</v>
      </c>
      <c r="U351">
        <f t="shared" si="11"/>
        <v>1825.95</v>
      </c>
      <c r="V351" s="3">
        <v>0.674</v>
      </c>
      <c r="W351" s="2">
        <v>67</v>
      </c>
      <c r="AU351" t="s">
        <v>73</v>
      </c>
      <c r="AW351" s="2" t="s">
        <v>74</v>
      </c>
    </row>
    <row r="352" ht="15.75" spans="1:49">
      <c r="A352" s="2" t="s">
        <v>794</v>
      </c>
      <c r="B352" t="s">
        <v>63</v>
      </c>
      <c r="C352" s="2" t="s">
        <v>780</v>
      </c>
      <c r="D352" s="2">
        <v>2.55</v>
      </c>
      <c r="E352" s="2" t="s">
        <v>105</v>
      </c>
      <c r="F352" s="2" t="s">
        <v>66</v>
      </c>
      <c r="G352" s="2" t="s">
        <v>67</v>
      </c>
      <c r="H352" s="2" t="s">
        <v>68</v>
      </c>
      <c r="I352" s="2" t="s">
        <v>68</v>
      </c>
      <c r="J352" s="2" t="s">
        <v>70</v>
      </c>
      <c r="L352" s="2" t="s">
        <v>795</v>
      </c>
      <c r="O352" t="s">
        <v>72</v>
      </c>
      <c r="R352" s="2">
        <v>16500</v>
      </c>
      <c r="S352">
        <f t="shared" si="10"/>
        <v>42075</v>
      </c>
      <c r="T352">
        <v>-95</v>
      </c>
      <c r="U352">
        <f t="shared" si="11"/>
        <v>2103.75</v>
      </c>
      <c r="V352" s="3">
        <v>0.666</v>
      </c>
      <c r="W352" s="2">
        <v>64</v>
      </c>
      <c r="AU352" t="s">
        <v>73</v>
      </c>
      <c r="AW352" s="2" t="s">
        <v>74</v>
      </c>
    </row>
    <row r="353" ht="15.75" spans="1:49">
      <c r="A353" s="2" t="s">
        <v>796</v>
      </c>
      <c r="B353" t="s">
        <v>63</v>
      </c>
      <c r="C353" s="2" t="s">
        <v>780</v>
      </c>
      <c r="D353" s="2">
        <v>2.55</v>
      </c>
      <c r="E353" s="2" t="s">
        <v>79</v>
      </c>
      <c r="F353" s="2" t="s">
        <v>66</v>
      </c>
      <c r="G353" s="2" t="s">
        <v>67</v>
      </c>
      <c r="H353" s="2" t="s">
        <v>68</v>
      </c>
      <c r="I353" s="2" t="s">
        <v>68</v>
      </c>
      <c r="J353" s="2" t="s">
        <v>70</v>
      </c>
      <c r="L353" s="2" t="s">
        <v>797</v>
      </c>
      <c r="O353" t="s">
        <v>72</v>
      </c>
      <c r="R353" s="2">
        <v>12000</v>
      </c>
      <c r="S353">
        <f t="shared" si="10"/>
        <v>30600</v>
      </c>
      <c r="T353">
        <v>-95</v>
      </c>
      <c r="U353">
        <f t="shared" si="11"/>
        <v>1530</v>
      </c>
      <c r="V353" s="4">
        <v>0.7</v>
      </c>
      <c r="W353" s="4">
        <v>0.67</v>
      </c>
      <c r="AU353" t="s">
        <v>73</v>
      </c>
      <c r="AW353" s="2" t="s">
        <v>74</v>
      </c>
    </row>
    <row r="354" ht="15.75" spans="1:49">
      <c r="A354" s="2" t="s">
        <v>798</v>
      </c>
      <c r="B354" t="s">
        <v>63</v>
      </c>
      <c r="C354" s="2" t="s">
        <v>780</v>
      </c>
      <c r="D354" s="2">
        <v>2.52</v>
      </c>
      <c r="E354" s="2" t="s">
        <v>65</v>
      </c>
      <c r="F354" s="2" t="s">
        <v>127</v>
      </c>
      <c r="G354" s="2" t="s">
        <v>67</v>
      </c>
      <c r="H354" s="2" t="s">
        <v>68</v>
      </c>
      <c r="I354" s="2" t="s">
        <v>68</v>
      </c>
      <c r="J354" s="2" t="s">
        <v>70</v>
      </c>
      <c r="L354" s="2" t="s">
        <v>799</v>
      </c>
      <c r="O354" t="s">
        <v>72</v>
      </c>
      <c r="R354" s="2">
        <v>13200</v>
      </c>
      <c r="S354">
        <f t="shared" si="10"/>
        <v>33264</v>
      </c>
      <c r="T354">
        <v>-95</v>
      </c>
      <c r="U354">
        <f t="shared" si="11"/>
        <v>1663.2</v>
      </c>
      <c r="V354" s="3">
        <v>0.642</v>
      </c>
      <c r="W354" s="4">
        <v>0.65</v>
      </c>
      <c r="AU354" t="s">
        <v>73</v>
      </c>
      <c r="AW354" s="2" t="s">
        <v>74</v>
      </c>
    </row>
    <row r="355" ht="15.75" spans="1:49">
      <c r="A355" s="2" t="s">
        <v>800</v>
      </c>
      <c r="B355" t="s">
        <v>63</v>
      </c>
      <c r="C355" s="2" t="s">
        <v>780</v>
      </c>
      <c r="D355" s="2">
        <v>2.5</v>
      </c>
      <c r="E355" s="2" t="s">
        <v>63</v>
      </c>
      <c r="F355" s="2" t="s">
        <v>86</v>
      </c>
      <c r="G355" s="2" t="s">
        <v>67</v>
      </c>
      <c r="H355" s="2" t="s">
        <v>68</v>
      </c>
      <c r="I355" s="2" t="s">
        <v>68</v>
      </c>
      <c r="J355" s="2" t="s">
        <v>70</v>
      </c>
      <c r="L355" s="2" t="s">
        <v>801</v>
      </c>
      <c r="O355" t="s">
        <v>72</v>
      </c>
      <c r="R355" s="2">
        <v>15500</v>
      </c>
      <c r="S355">
        <f t="shared" si="10"/>
        <v>38750</v>
      </c>
      <c r="T355">
        <v>-95</v>
      </c>
      <c r="U355">
        <f t="shared" si="11"/>
        <v>1937.5</v>
      </c>
      <c r="V355" s="3">
        <v>0.695</v>
      </c>
      <c r="W355" s="4">
        <v>0.65</v>
      </c>
      <c r="AU355" t="s">
        <v>73</v>
      </c>
      <c r="AW355" s="2" t="s">
        <v>88</v>
      </c>
    </row>
    <row r="356" ht="15.75" spans="1:49">
      <c r="A356" s="2" t="s">
        <v>802</v>
      </c>
      <c r="B356" t="s">
        <v>63</v>
      </c>
      <c r="C356" s="2" t="s">
        <v>780</v>
      </c>
      <c r="D356" s="2">
        <v>2.36</v>
      </c>
      <c r="E356" s="2" t="s">
        <v>63</v>
      </c>
      <c r="F356" s="2" t="s">
        <v>66</v>
      </c>
      <c r="G356" s="2" t="s">
        <v>67</v>
      </c>
      <c r="H356" s="2" t="s">
        <v>68</v>
      </c>
      <c r="I356" s="2" t="s">
        <v>68</v>
      </c>
      <c r="J356" s="2" t="s">
        <v>70</v>
      </c>
      <c r="L356" s="2" t="s">
        <v>803</v>
      </c>
      <c r="O356" t="s">
        <v>72</v>
      </c>
      <c r="R356" s="2">
        <v>14500</v>
      </c>
      <c r="S356">
        <f t="shared" si="10"/>
        <v>34220</v>
      </c>
      <c r="T356">
        <v>-95</v>
      </c>
      <c r="U356">
        <f t="shared" si="11"/>
        <v>1711</v>
      </c>
      <c r="V356" s="3">
        <v>0.676</v>
      </c>
      <c r="W356" s="2">
        <v>64</v>
      </c>
      <c r="AU356" t="s">
        <v>73</v>
      </c>
      <c r="AW356" s="2" t="s">
        <v>74</v>
      </c>
    </row>
    <row r="357" ht="15.75" spans="1:49">
      <c r="A357" s="2" t="s">
        <v>804</v>
      </c>
      <c r="B357" t="s">
        <v>63</v>
      </c>
      <c r="C357" s="2" t="s">
        <v>780</v>
      </c>
      <c r="D357" s="2">
        <v>2.34</v>
      </c>
      <c r="E357" s="2" t="s">
        <v>63</v>
      </c>
      <c r="F357" s="2" t="s">
        <v>127</v>
      </c>
      <c r="G357" s="2" t="s">
        <v>67</v>
      </c>
      <c r="H357" s="2" t="s">
        <v>68</v>
      </c>
      <c r="I357" s="2" t="s">
        <v>68</v>
      </c>
      <c r="J357" s="2" t="s">
        <v>70</v>
      </c>
      <c r="L357" s="2" t="s">
        <v>805</v>
      </c>
      <c r="O357" t="s">
        <v>72</v>
      </c>
      <c r="R357" s="2">
        <v>12200</v>
      </c>
      <c r="S357">
        <f t="shared" si="10"/>
        <v>28548</v>
      </c>
      <c r="T357">
        <v>-95</v>
      </c>
      <c r="U357">
        <f t="shared" si="11"/>
        <v>1427.4</v>
      </c>
      <c r="V357" s="3">
        <v>0.613</v>
      </c>
      <c r="W357" s="3">
        <v>0.715</v>
      </c>
      <c r="AU357" t="s">
        <v>73</v>
      </c>
      <c r="AW357" s="2" t="s">
        <v>74</v>
      </c>
    </row>
    <row r="358" ht="15.75" spans="1:49">
      <c r="A358" s="2" t="s">
        <v>806</v>
      </c>
      <c r="B358" t="s">
        <v>63</v>
      </c>
      <c r="C358" s="2" t="s">
        <v>780</v>
      </c>
      <c r="D358" s="2">
        <v>2.33</v>
      </c>
      <c r="E358" s="2" t="s">
        <v>63</v>
      </c>
      <c r="F358" s="2" t="s">
        <v>127</v>
      </c>
      <c r="G358" s="2" t="s">
        <v>67</v>
      </c>
      <c r="H358" s="2" t="s">
        <v>68</v>
      </c>
      <c r="I358" s="2" t="s">
        <v>68</v>
      </c>
      <c r="J358" s="2" t="s">
        <v>70</v>
      </c>
      <c r="L358" s="2" t="s">
        <v>807</v>
      </c>
      <c r="O358" t="s">
        <v>72</v>
      </c>
      <c r="R358" s="2">
        <v>12200</v>
      </c>
      <c r="S358">
        <f t="shared" si="10"/>
        <v>28426</v>
      </c>
      <c r="T358">
        <v>-95</v>
      </c>
      <c r="U358">
        <f t="shared" si="11"/>
        <v>1421.3</v>
      </c>
      <c r="V358" s="3">
        <v>0.712</v>
      </c>
      <c r="W358" s="3">
        <v>0.645</v>
      </c>
      <c r="AU358" t="s">
        <v>73</v>
      </c>
      <c r="AW358" s="2" t="s">
        <v>74</v>
      </c>
    </row>
    <row r="359" ht="15.75" spans="1:49">
      <c r="A359" s="2" t="s">
        <v>808</v>
      </c>
      <c r="B359" t="s">
        <v>63</v>
      </c>
      <c r="C359" s="2" t="s">
        <v>780</v>
      </c>
      <c r="D359" s="2">
        <v>2.3</v>
      </c>
      <c r="E359" s="2" t="s">
        <v>63</v>
      </c>
      <c r="F359" s="2" t="s">
        <v>86</v>
      </c>
      <c r="G359" s="2" t="s">
        <v>67</v>
      </c>
      <c r="H359" s="2" t="s">
        <v>68</v>
      </c>
      <c r="I359" s="2" t="s">
        <v>68</v>
      </c>
      <c r="J359" s="2" t="s">
        <v>70</v>
      </c>
      <c r="L359" s="2" t="s">
        <v>809</v>
      </c>
      <c r="O359" t="s">
        <v>72</v>
      </c>
      <c r="R359" s="2">
        <v>15500</v>
      </c>
      <c r="S359">
        <f t="shared" si="10"/>
        <v>35650</v>
      </c>
      <c r="T359">
        <v>-95</v>
      </c>
      <c r="U359">
        <f t="shared" si="11"/>
        <v>1782.5</v>
      </c>
      <c r="V359" s="3">
        <v>0.622</v>
      </c>
      <c r="W359" s="3">
        <v>0.655</v>
      </c>
      <c r="AU359" t="s">
        <v>73</v>
      </c>
      <c r="AW359" s="2" t="s">
        <v>88</v>
      </c>
    </row>
    <row r="360" ht="15.75" spans="1:49">
      <c r="A360" s="2" t="s">
        <v>810</v>
      </c>
      <c r="B360" t="s">
        <v>63</v>
      </c>
      <c r="C360" s="2" t="s">
        <v>780</v>
      </c>
      <c r="D360" s="2">
        <v>2.17</v>
      </c>
      <c r="E360" s="2" t="s">
        <v>65</v>
      </c>
      <c r="F360" s="2" t="s">
        <v>86</v>
      </c>
      <c r="G360" s="2" t="s">
        <v>67</v>
      </c>
      <c r="H360" s="2" t="s">
        <v>68</v>
      </c>
      <c r="I360" s="2" t="s">
        <v>68</v>
      </c>
      <c r="J360" s="2" t="s">
        <v>70</v>
      </c>
      <c r="L360" s="2" t="s">
        <v>811</v>
      </c>
      <c r="O360" t="s">
        <v>72</v>
      </c>
      <c r="R360" s="2">
        <v>17000</v>
      </c>
      <c r="S360">
        <f t="shared" si="10"/>
        <v>36890</v>
      </c>
      <c r="T360">
        <v>-95</v>
      </c>
      <c r="U360">
        <f t="shared" si="11"/>
        <v>1844.5</v>
      </c>
      <c r="V360" s="4">
        <v>0.7</v>
      </c>
      <c r="W360" s="3">
        <v>0.615</v>
      </c>
      <c r="AU360" t="s">
        <v>73</v>
      </c>
      <c r="AW360" s="2" t="s">
        <v>74</v>
      </c>
    </row>
    <row r="361" ht="15.75" spans="1:49">
      <c r="A361" s="2" t="s">
        <v>812</v>
      </c>
      <c r="B361" t="s">
        <v>63</v>
      </c>
      <c r="C361" s="2" t="s">
        <v>780</v>
      </c>
      <c r="D361" s="2">
        <v>2.15</v>
      </c>
      <c r="E361" s="2" t="s">
        <v>65</v>
      </c>
      <c r="F361" s="2" t="s">
        <v>66</v>
      </c>
      <c r="G361" s="2" t="s">
        <v>67</v>
      </c>
      <c r="H361" s="2" t="s">
        <v>68</v>
      </c>
      <c r="I361" s="2" t="s">
        <v>68</v>
      </c>
      <c r="J361" s="2" t="s">
        <v>70</v>
      </c>
      <c r="L361" s="2" t="s">
        <v>813</v>
      </c>
      <c r="O361" t="s">
        <v>72</v>
      </c>
      <c r="R361" s="2">
        <v>15500</v>
      </c>
      <c r="S361">
        <f t="shared" si="10"/>
        <v>33325</v>
      </c>
      <c r="T361">
        <v>-95</v>
      </c>
      <c r="U361">
        <f t="shared" si="11"/>
        <v>1666.25</v>
      </c>
      <c r="V361" s="3">
        <v>0.693</v>
      </c>
      <c r="W361" s="3">
        <v>0.695</v>
      </c>
      <c r="AU361" t="s">
        <v>73</v>
      </c>
      <c r="AW361" s="2" t="s">
        <v>74</v>
      </c>
    </row>
    <row r="362" ht="15.75" spans="1:49">
      <c r="A362" s="2" t="s">
        <v>814</v>
      </c>
      <c r="B362" t="s">
        <v>63</v>
      </c>
      <c r="C362" s="2" t="s">
        <v>780</v>
      </c>
      <c r="D362" s="2">
        <v>2.14</v>
      </c>
      <c r="E362" s="2" t="s">
        <v>65</v>
      </c>
      <c r="F362" s="2" t="s">
        <v>86</v>
      </c>
      <c r="G362" s="2" t="s">
        <v>67</v>
      </c>
      <c r="H362" s="2" t="s">
        <v>68</v>
      </c>
      <c r="I362" s="2" t="s">
        <v>68</v>
      </c>
      <c r="J362" s="2" t="s">
        <v>70</v>
      </c>
      <c r="L362" s="2" t="s">
        <v>815</v>
      </c>
      <c r="O362" t="s">
        <v>72</v>
      </c>
      <c r="R362" s="2">
        <v>17000</v>
      </c>
      <c r="S362">
        <f t="shared" si="10"/>
        <v>36380</v>
      </c>
      <c r="T362">
        <v>-95</v>
      </c>
      <c r="U362">
        <f t="shared" si="11"/>
        <v>1819</v>
      </c>
      <c r="V362" s="3">
        <v>0.683</v>
      </c>
      <c r="W362" s="3">
        <v>0.665</v>
      </c>
      <c r="AU362" t="s">
        <v>73</v>
      </c>
      <c r="AW362" s="2" t="s">
        <v>74</v>
      </c>
    </row>
    <row r="363" ht="15.75" spans="1:49">
      <c r="A363" s="2" t="s">
        <v>816</v>
      </c>
      <c r="B363" t="s">
        <v>63</v>
      </c>
      <c r="C363" s="2" t="s">
        <v>780</v>
      </c>
      <c r="D363" s="2">
        <v>2.13</v>
      </c>
      <c r="E363" s="2" t="s">
        <v>65</v>
      </c>
      <c r="F363" s="2" t="s">
        <v>66</v>
      </c>
      <c r="G363" s="2" t="s">
        <v>67</v>
      </c>
      <c r="H363" s="2" t="s">
        <v>68</v>
      </c>
      <c r="I363" s="2" t="s">
        <v>68</v>
      </c>
      <c r="J363" s="2" t="s">
        <v>70</v>
      </c>
      <c r="L363" s="2" t="s">
        <v>817</v>
      </c>
      <c r="O363" t="s">
        <v>72</v>
      </c>
      <c r="R363" s="2">
        <v>15500</v>
      </c>
      <c r="S363">
        <f t="shared" si="10"/>
        <v>33015</v>
      </c>
      <c r="T363">
        <v>-95</v>
      </c>
      <c r="U363">
        <f t="shared" si="11"/>
        <v>1650.75</v>
      </c>
      <c r="V363" s="3">
        <v>0.677</v>
      </c>
      <c r="W363" s="3">
        <v>0.665</v>
      </c>
      <c r="AU363" t="s">
        <v>73</v>
      </c>
      <c r="AW363" s="2" t="s">
        <v>74</v>
      </c>
    </row>
    <row r="364" ht="15.75" spans="1:49">
      <c r="A364" s="2" t="s">
        <v>818</v>
      </c>
      <c r="B364" t="s">
        <v>63</v>
      </c>
      <c r="C364" s="2" t="s">
        <v>780</v>
      </c>
      <c r="D364" s="2">
        <v>2.13</v>
      </c>
      <c r="E364" s="2" t="s">
        <v>65</v>
      </c>
      <c r="F364" s="2" t="s">
        <v>86</v>
      </c>
      <c r="G364" s="2" t="s">
        <v>67</v>
      </c>
      <c r="H364" s="2" t="s">
        <v>68</v>
      </c>
      <c r="I364" s="2" t="s">
        <v>68</v>
      </c>
      <c r="J364" s="2" t="s">
        <v>70</v>
      </c>
      <c r="L364" s="2" t="s">
        <v>819</v>
      </c>
      <c r="O364" t="s">
        <v>72</v>
      </c>
      <c r="R364" s="2">
        <v>17000</v>
      </c>
      <c r="S364">
        <f t="shared" si="10"/>
        <v>36210</v>
      </c>
      <c r="T364">
        <v>-95</v>
      </c>
      <c r="U364">
        <f t="shared" si="11"/>
        <v>1810.5</v>
      </c>
      <c r="V364" s="3">
        <v>0.638</v>
      </c>
      <c r="W364" s="3">
        <v>0.625</v>
      </c>
      <c r="AU364" t="s">
        <v>73</v>
      </c>
      <c r="AW364" s="2" t="s">
        <v>74</v>
      </c>
    </row>
    <row r="365" ht="15.75" spans="1:49">
      <c r="A365" s="2" t="s">
        <v>820</v>
      </c>
      <c r="B365" t="s">
        <v>63</v>
      </c>
      <c r="C365" s="2" t="s">
        <v>780</v>
      </c>
      <c r="D365" s="2">
        <v>2.11</v>
      </c>
      <c r="E365" s="2" t="s">
        <v>79</v>
      </c>
      <c r="F365" s="2" t="s">
        <v>66</v>
      </c>
      <c r="G365" s="2" t="s">
        <v>67</v>
      </c>
      <c r="H365" s="2" t="s">
        <v>68</v>
      </c>
      <c r="I365" s="2" t="s">
        <v>68</v>
      </c>
      <c r="J365" s="2" t="s">
        <v>70</v>
      </c>
      <c r="L365" s="2" t="s">
        <v>821</v>
      </c>
      <c r="O365" t="s">
        <v>72</v>
      </c>
      <c r="R365" s="2">
        <v>12000</v>
      </c>
      <c r="S365">
        <f t="shared" si="10"/>
        <v>25320</v>
      </c>
      <c r="T365">
        <v>-95</v>
      </c>
      <c r="U365">
        <f t="shared" si="11"/>
        <v>1266</v>
      </c>
      <c r="V365" s="3">
        <v>0.705</v>
      </c>
      <c r="W365" s="3">
        <v>0.685</v>
      </c>
      <c r="AU365" t="s">
        <v>73</v>
      </c>
      <c r="AW365" s="2" t="s">
        <v>74</v>
      </c>
    </row>
    <row r="366" ht="15.75" spans="1:49">
      <c r="A366" s="2" t="s">
        <v>822</v>
      </c>
      <c r="B366" t="s">
        <v>63</v>
      </c>
      <c r="C366" s="2" t="s">
        <v>780</v>
      </c>
      <c r="D366" s="2">
        <v>2.08</v>
      </c>
      <c r="E366" s="2" t="s">
        <v>65</v>
      </c>
      <c r="F366" s="2" t="s">
        <v>127</v>
      </c>
      <c r="G366" s="2" t="s">
        <v>67</v>
      </c>
      <c r="H366" s="2" t="s">
        <v>68</v>
      </c>
      <c r="I366" s="2" t="s">
        <v>68</v>
      </c>
      <c r="J366" s="2" t="s">
        <v>70</v>
      </c>
      <c r="L366" s="2" t="s">
        <v>823</v>
      </c>
      <c r="O366" t="s">
        <v>72</v>
      </c>
      <c r="R366" s="2">
        <v>13200</v>
      </c>
      <c r="S366">
        <f t="shared" si="10"/>
        <v>27456</v>
      </c>
      <c r="T366">
        <v>-95</v>
      </c>
      <c r="U366">
        <f t="shared" si="11"/>
        <v>1372.8</v>
      </c>
      <c r="V366" s="3">
        <v>0.671</v>
      </c>
      <c r="W366" s="2">
        <v>64</v>
      </c>
      <c r="AU366" t="s">
        <v>73</v>
      </c>
      <c r="AW366" s="2" t="s">
        <v>74</v>
      </c>
    </row>
    <row r="367" ht="15.75" spans="1:49">
      <c r="A367" s="2" t="s">
        <v>824</v>
      </c>
      <c r="B367" t="s">
        <v>63</v>
      </c>
      <c r="C367" s="2" t="s">
        <v>780</v>
      </c>
      <c r="D367" s="2">
        <v>2.02</v>
      </c>
      <c r="E367" s="2" t="s">
        <v>105</v>
      </c>
      <c r="F367" s="2" t="s">
        <v>66</v>
      </c>
      <c r="G367" s="2" t="s">
        <v>67</v>
      </c>
      <c r="H367" s="2" t="s">
        <v>68</v>
      </c>
      <c r="I367" s="2" t="s">
        <v>68</v>
      </c>
      <c r="J367" s="2" t="s">
        <v>70</v>
      </c>
      <c r="L367" s="2" t="s">
        <v>825</v>
      </c>
      <c r="O367" t="s">
        <v>72</v>
      </c>
      <c r="R367" s="2">
        <v>16500</v>
      </c>
      <c r="S367">
        <f t="shared" si="10"/>
        <v>33330</v>
      </c>
      <c r="T367">
        <v>-95</v>
      </c>
      <c r="U367">
        <f t="shared" si="11"/>
        <v>1666.5</v>
      </c>
      <c r="V367" s="3">
        <v>0.672</v>
      </c>
      <c r="W367" s="3">
        <v>0.615</v>
      </c>
      <c r="AU367" t="s">
        <v>73</v>
      </c>
      <c r="AW367" s="2" t="s">
        <v>74</v>
      </c>
    </row>
    <row r="368" ht="15.75" spans="1:49">
      <c r="A368" s="2" t="s">
        <v>826</v>
      </c>
      <c r="B368" t="s">
        <v>63</v>
      </c>
      <c r="C368" s="2" t="s">
        <v>780</v>
      </c>
      <c r="D368" s="2">
        <v>2.02</v>
      </c>
      <c r="E368" s="2" t="s">
        <v>105</v>
      </c>
      <c r="F368" s="2" t="s">
        <v>127</v>
      </c>
      <c r="G368" s="2" t="s">
        <v>67</v>
      </c>
      <c r="H368" s="2" t="s">
        <v>68</v>
      </c>
      <c r="I368" s="2" t="s">
        <v>68</v>
      </c>
      <c r="J368" s="2" t="s">
        <v>70</v>
      </c>
      <c r="L368" s="2" t="s">
        <v>827</v>
      </c>
      <c r="O368" t="s">
        <v>72</v>
      </c>
      <c r="R368" s="2">
        <v>14100</v>
      </c>
      <c r="S368">
        <f t="shared" si="10"/>
        <v>28482</v>
      </c>
      <c r="T368">
        <v>-95</v>
      </c>
      <c r="U368">
        <f t="shared" si="11"/>
        <v>1424.1</v>
      </c>
      <c r="V368" s="3">
        <v>0.681</v>
      </c>
      <c r="W368" s="2">
        <v>68</v>
      </c>
      <c r="AU368" t="s">
        <v>73</v>
      </c>
      <c r="AW368" s="2" t="s">
        <v>74</v>
      </c>
    </row>
    <row r="369" ht="15.75" spans="1:49">
      <c r="A369" s="2" t="s">
        <v>828</v>
      </c>
      <c r="B369" t="s">
        <v>63</v>
      </c>
      <c r="C369" s="2" t="s">
        <v>780</v>
      </c>
      <c r="D369" s="2">
        <v>2.02</v>
      </c>
      <c r="E369" s="2" t="s">
        <v>65</v>
      </c>
      <c r="F369" s="2" t="s">
        <v>229</v>
      </c>
      <c r="G369" s="2" t="s">
        <v>67</v>
      </c>
      <c r="H369" s="2" t="s">
        <v>68</v>
      </c>
      <c r="I369" s="2" t="s">
        <v>68</v>
      </c>
      <c r="J369" s="2" t="s">
        <v>70</v>
      </c>
      <c r="L369" s="2" t="s">
        <v>829</v>
      </c>
      <c r="O369" t="s">
        <v>72</v>
      </c>
      <c r="R369" s="2">
        <v>10800</v>
      </c>
      <c r="S369">
        <f t="shared" si="10"/>
        <v>21816</v>
      </c>
      <c r="T369">
        <v>-95</v>
      </c>
      <c r="U369">
        <f t="shared" si="11"/>
        <v>1090.8</v>
      </c>
      <c r="V369" s="3">
        <v>0.686</v>
      </c>
      <c r="W369" s="3">
        <v>0.635</v>
      </c>
      <c r="AU369" t="s">
        <v>73</v>
      </c>
      <c r="AW369" s="2" t="s">
        <v>74</v>
      </c>
    </row>
    <row r="370" ht="15.75" spans="1:49">
      <c r="A370" s="2" t="s">
        <v>830</v>
      </c>
      <c r="B370" t="s">
        <v>63</v>
      </c>
      <c r="C370" s="2" t="s">
        <v>780</v>
      </c>
      <c r="D370" s="2">
        <v>2.01</v>
      </c>
      <c r="E370" s="2" t="s">
        <v>105</v>
      </c>
      <c r="F370" s="2" t="s">
        <v>86</v>
      </c>
      <c r="G370" s="2" t="s">
        <v>67</v>
      </c>
      <c r="H370" s="2" t="s">
        <v>68</v>
      </c>
      <c r="I370" s="2" t="s">
        <v>68</v>
      </c>
      <c r="J370" s="2" t="s">
        <v>70</v>
      </c>
      <c r="L370" s="2" t="s">
        <v>831</v>
      </c>
      <c r="O370" t="s">
        <v>72</v>
      </c>
      <c r="R370" s="2">
        <v>18000</v>
      </c>
      <c r="S370">
        <f t="shared" si="10"/>
        <v>36180</v>
      </c>
      <c r="T370">
        <v>-95</v>
      </c>
      <c r="U370">
        <f t="shared" si="11"/>
        <v>1809</v>
      </c>
      <c r="V370" s="3">
        <v>0.683</v>
      </c>
      <c r="W370" s="2">
        <v>69</v>
      </c>
      <c r="AU370" t="s">
        <v>73</v>
      </c>
      <c r="AW370" s="2" t="s">
        <v>74</v>
      </c>
    </row>
    <row r="371" ht="15.75" spans="1:49">
      <c r="A371" s="2" t="s">
        <v>832</v>
      </c>
      <c r="B371" t="s">
        <v>63</v>
      </c>
      <c r="C371" s="2" t="s">
        <v>780</v>
      </c>
      <c r="D371" s="2">
        <v>2.01</v>
      </c>
      <c r="E371" s="2" t="s">
        <v>65</v>
      </c>
      <c r="F371" s="2" t="s">
        <v>229</v>
      </c>
      <c r="G371" s="2" t="s">
        <v>67</v>
      </c>
      <c r="H371" s="2" t="s">
        <v>68</v>
      </c>
      <c r="I371" s="2" t="s">
        <v>68</v>
      </c>
      <c r="J371" s="2" t="s">
        <v>70</v>
      </c>
      <c r="L371" s="2" t="s">
        <v>833</v>
      </c>
      <c r="O371" t="s">
        <v>72</v>
      </c>
      <c r="R371" s="2">
        <v>10800</v>
      </c>
      <c r="S371">
        <f t="shared" si="10"/>
        <v>21708</v>
      </c>
      <c r="T371">
        <v>-95</v>
      </c>
      <c r="U371">
        <f t="shared" si="11"/>
        <v>1085.4</v>
      </c>
      <c r="V371" s="3">
        <v>0.676</v>
      </c>
      <c r="W371" s="3">
        <v>0.685</v>
      </c>
      <c r="AU371" t="s">
        <v>73</v>
      </c>
      <c r="AW371" s="2" t="s">
        <v>74</v>
      </c>
    </row>
    <row r="372" ht="15.75" spans="1:49">
      <c r="A372" s="2" t="s">
        <v>834</v>
      </c>
      <c r="B372" t="s">
        <v>63</v>
      </c>
      <c r="C372" s="2" t="s">
        <v>780</v>
      </c>
      <c r="D372" s="2">
        <v>2.01</v>
      </c>
      <c r="E372" s="2" t="s">
        <v>65</v>
      </c>
      <c r="F372" s="2" t="s">
        <v>127</v>
      </c>
      <c r="G372" s="2" t="s">
        <v>67</v>
      </c>
      <c r="H372" s="2" t="s">
        <v>68</v>
      </c>
      <c r="I372" s="2" t="s">
        <v>68</v>
      </c>
      <c r="J372" s="2" t="s">
        <v>70</v>
      </c>
      <c r="L372" s="2" t="s">
        <v>835</v>
      </c>
      <c r="O372" t="s">
        <v>72</v>
      </c>
      <c r="R372" s="2">
        <v>13200</v>
      </c>
      <c r="S372">
        <f t="shared" si="10"/>
        <v>26532</v>
      </c>
      <c r="T372">
        <v>-95</v>
      </c>
      <c r="U372">
        <f t="shared" si="11"/>
        <v>1326.6</v>
      </c>
      <c r="V372" s="3">
        <v>0.687</v>
      </c>
      <c r="W372" s="2">
        <v>66</v>
      </c>
      <c r="AU372" t="s">
        <v>73</v>
      </c>
      <c r="AW372" s="2" t="s">
        <v>74</v>
      </c>
    </row>
    <row r="373" ht="15.75" spans="1:49">
      <c r="A373" s="2" t="s">
        <v>836</v>
      </c>
      <c r="B373" t="s">
        <v>63</v>
      </c>
      <c r="C373" s="2" t="s">
        <v>780</v>
      </c>
      <c r="D373" s="2">
        <v>2.01</v>
      </c>
      <c r="E373" s="2" t="s">
        <v>63</v>
      </c>
      <c r="F373" s="2" t="s">
        <v>66</v>
      </c>
      <c r="G373" s="2" t="s">
        <v>67</v>
      </c>
      <c r="H373" s="2" t="s">
        <v>68</v>
      </c>
      <c r="I373" s="2" t="s">
        <v>68</v>
      </c>
      <c r="J373" s="2" t="s">
        <v>70</v>
      </c>
      <c r="L373" s="2" t="s">
        <v>837</v>
      </c>
      <c r="O373" t="s">
        <v>72</v>
      </c>
      <c r="R373" s="2">
        <v>14500</v>
      </c>
      <c r="S373">
        <f t="shared" si="10"/>
        <v>29145</v>
      </c>
      <c r="T373">
        <v>-95</v>
      </c>
      <c r="U373">
        <f t="shared" si="11"/>
        <v>1457.25</v>
      </c>
      <c r="V373" s="3">
        <v>0.664</v>
      </c>
      <c r="W373" s="3">
        <v>0.625</v>
      </c>
      <c r="AU373" t="s">
        <v>73</v>
      </c>
      <c r="AW373" s="2" t="s">
        <v>74</v>
      </c>
    </row>
    <row r="374" ht="15.75" spans="1:49">
      <c r="A374" s="2" t="s">
        <v>838</v>
      </c>
      <c r="B374" t="s">
        <v>63</v>
      </c>
      <c r="C374" s="2" t="s">
        <v>780</v>
      </c>
      <c r="D374" s="2">
        <v>2.01</v>
      </c>
      <c r="E374" s="2" t="s">
        <v>63</v>
      </c>
      <c r="F374" s="2" t="s">
        <v>127</v>
      </c>
      <c r="G374" s="2" t="s">
        <v>67</v>
      </c>
      <c r="H374" s="2" t="s">
        <v>68</v>
      </c>
      <c r="I374" s="2" t="s">
        <v>68</v>
      </c>
      <c r="J374" s="2" t="s">
        <v>70</v>
      </c>
      <c r="L374" s="2" t="s">
        <v>839</v>
      </c>
      <c r="O374" t="s">
        <v>72</v>
      </c>
      <c r="R374" s="2">
        <v>12200</v>
      </c>
      <c r="S374">
        <f t="shared" si="10"/>
        <v>24522</v>
      </c>
      <c r="T374">
        <v>-95</v>
      </c>
      <c r="U374">
        <f t="shared" si="11"/>
        <v>1226.1</v>
      </c>
      <c r="V374" s="3">
        <v>0.652</v>
      </c>
      <c r="W374" s="2">
        <v>61</v>
      </c>
      <c r="AU374" t="s">
        <v>73</v>
      </c>
      <c r="AW374" s="2" t="s">
        <v>74</v>
      </c>
    </row>
    <row r="375" ht="15.75" spans="1:49">
      <c r="A375" s="2" t="s">
        <v>840</v>
      </c>
      <c r="B375" t="s">
        <v>63</v>
      </c>
      <c r="C375" s="2" t="s">
        <v>780</v>
      </c>
      <c r="D375" s="2">
        <v>2</v>
      </c>
      <c r="E375" s="2" t="s">
        <v>105</v>
      </c>
      <c r="F375" s="2" t="s">
        <v>66</v>
      </c>
      <c r="G375" s="2" t="s">
        <v>67</v>
      </c>
      <c r="H375" s="2" t="s">
        <v>68</v>
      </c>
      <c r="I375" s="2" t="s">
        <v>68</v>
      </c>
      <c r="J375" s="2" t="s">
        <v>70</v>
      </c>
      <c r="L375" s="2" t="s">
        <v>841</v>
      </c>
      <c r="O375" t="s">
        <v>72</v>
      </c>
      <c r="R375" s="2">
        <v>16500</v>
      </c>
      <c r="S375">
        <f t="shared" si="10"/>
        <v>33000</v>
      </c>
      <c r="T375">
        <v>-95</v>
      </c>
      <c r="U375">
        <f t="shared" si="11"/>
        <v>1650</v>
      </c>
      <c r="V375" s="3">
        <v>0.667</v>
      </c>
      <c r="W375" s="3">
        <v>0.615</v>
      </c>
      <c r="AU375" t="s">
        <v>73</v>
      </c>
      <c r="AW375" s="2" t="s">
        <v>74</v>
      </c>
    </row>
    <row r="376" ht="15.75" spans="1:49">
      <c r="A376" s="2" t="s">
        <v>842</v>
      </c>
      <c r="B376" t="s">
        <v>63</v>
      </c>
      <c r="C376" s="2" t="s">
        <v>780</v>
      </c>
      <c r="D376" s="2">
        <v>2</v>
      </c>
      <c r="E376" s="2" t="s">
        <v>65</v>
      </c>
      <c r="F376" s="2" t="s">
        <v>120</v>
      </c>
      <c r="G376" s="2" t="s">
        <v>67</v>
      </c>
      <c r="H376" s="2" t="s">
        <v>68</v>
      </c>
      <c r="I376" s="2" t="s">
        <v>68</v>
      </c>
      <c r="J376" s="2" t="s">
        <v>70</v>
      </c>
      <c r="L376" s="2" t="s">
        <v>843</v>
      </c>
      <c r="O376" t="s">
        <v>72</v>
      </c>
      <c r="R376" s="2">
        <v>18000</v>
      </c>
      <c r="S376">
        <f t="shared" si="10"/>
        <v>36000</v>
      </c>
      <c r="T376">
        <v>-95</v>
      </c>
      <c r="U376">
        <f t="shared" si="11"/>
        <v>1800</v>
      </c>
      <c r="V376" s="3">
        <v>0.667</v>
      </c>
      <c r="W376" s="4">
        <v>0.57</v>
      </c>
      <c r="AU376" t="s">
        <v>73</v>
      </c>
      <c r="AW376" s="2" t="s">
        <v>88</v>
      </c>
    </row>
    <row r="377" ht="15.75" spans="1:49">
      <c r="A377" s="2" t="s">
        <v>844</v>
      </c>
      <c r="B377" t="s">
        <v>63</v>
      </c>
      <c r="C377" s="2" t="s">
        <v>780</v>
      </c>
      <c r="D377" s="2">
        <v>2</v>
      </c>
      <c r="E377" s="2" t="s">
        <v>65</v>
      </c>
      <c r="F377" s="2" t="s">
        <v>127</v>
      </c>
      <c r="G377" s="2" t="s">
        <v>67</v>
      </c>
      <c r="H377" s="2" t="s">
        <v>68</v>
      </c>
      <c r="I377" s="2" t="s">
        <v>68</v>
      </c>
      <c r="J377" s="2" t="s">
        <v>70</v>
      </c>
      <c r="L377" s="2" t="s">
        <v>845</v>
      </c>
      <c r="O377" t="s">
        <v>72</v>
      </c>
      <c r="R377" s="2">
        <v>13200</v>
      </c>
      <c r="S377">
        <f t="shared" si="10"/>
        <v>26400</v>
      </c>
      <c r="T377">
        <v>-95</v>
      </c>
      <c r="U377">
        <f t="shared" si="11"/>
        <v>1320</v>
      </c>
      <c r="V377" s="3">
        <v>0.687</v>
      </c>
      <c r="W377" s="2">
        <v>67</v>
      </c>
      <c r="AU377" t="s">
        <v>73</v>
      </c>
      <c r="AW377" s="2" t="s">
        <v>74</v>
      </c>
    </row>
    <row r="378" ht="15.75" spans="1:49">
      <c r="A378" s="2" t="s">
        <v>846</v>
      </c>
      <c r="B378" t="s">
        <v>63</v>
      </c>
      <c r="C378" s="2" t="s">
        <v>780</v>
      </c>
      <c r="D378" s="2">
        <v>2</v>
      </c>
      <c r="E378" s="2" t="s">
        <v>79</v>
      </c>
      <c r="F378" s="2" t="s">
        <v>229</v>
      </c>
      <c r="G378" s="2" t="s">
        <v>67</v>
      </c>
      <c r="H378" s="2" t="s">
        <v>68</v>
      </c>
      <c r="I378" s="2" t="s">
        <v>69</v>
      </c>
      <c r="J378" s="2" t="s">
        <v>70</v>
      </c>
      <c r="L378" s="2" t="s">
        <v>847</v>
      </c>
      <c r="O378" t="s">
        <v>72</v>
      </c>
      <c r="R378" s="2">
        <v>9600</v>
      </c>
      <c r="S378">
        <f t="shared" si="10"/>
        <v>19200</v>
      </c>
      <c r="T378">
        <v>-95</v>
      </c>
      <c r="U378">
        <f t="shared" si="11"/>
        <v>960</v>
      </c>
      <c r="V378" s="3">
        <v>0.611</v>
      </c>
      <c r="W378" s="4">
        <v>0.69</v>
      </c>
      <c r="AU378" t="s">
        <v>73</v>
      </c>
      <c r="AW378" s="2" t="s">
        <v>74</v>
      </c>
    </row>
    <row r="379" ht="15.75" spans="1:49">
      <c r="A379" s="2" t="s">
        <v>848</v>
      </c>
      <c r="B379" t="s">
        <v>63</v>
      </c>
      <c r="C379" s="2" t="s">
        <v>780</v>
      </c>
      <c r="D379" s="2">
        <v>1.91</v>
      </c>
      <c r="E379" s="2" t="s">
        <v>63</v>
      </c>
      <c r="F379" s="2" t="s">
        <v>66</v>
      </c>
      <c r="G379" s="2" t="s">
        <v>67</v>
      </c>
      <c r="H379" s="2" t="s">
        <v>68</v>
      </c>
      <c r="I379" s="2" t="s">
        <v>68</v>
      </c>
      <c r="J379" s="2" t="s">
        <v>70</v>
      </c>
      <c r="L379" s="2" t="s">
        <v>849</v>
      </c>
      <c r="O379" t="s">
        <v>72</v>
      </c>
      <c r="R379" s="2">
        <v>10400</v>
      </c>
      <c r="S379">
        <f t="shared" si="10"/>
        <v>19864</v>
      </c>
      <c r="T379">
        <v>-95</v>
      </c>
      <c r="U379">
        <f t="shared" si="11"/>
        <v>993.2</v>
      </c>
      <c r="V379" s="3">
        <v>0.691</v>
      </c>
      <c r="W379" s="4">
        <v>0.62</v>
      </c>
      <c r="AU379" t="s">
        <v>73</v>
      </c>
      <c r="AW379" s="2" t="s">
        <v>88</v>
      </c>
    </row>
    <row r="380" ht="15.75" spans="1:49">
      <c r="A380" s="2" t="s">
        <v>850</v>
      </c>
      <c r="B380" t="s">
        <v>63</v>
      </c>
      <c r="C380" s="2" t="s">
        <v>780</v>
      </c>
      <c r="D380" s="2">
        <v>1.8</v>
      </c>
      <c r="E380" s="2" t="s">
        <v>65</v>
      </c>
      <c r="F380" s="2" t="s">
        <v>66</v>
      </c>
      <c r="G380" s="2" t="s">
        <v>67</v>
      </c>
      <c r="H380" s="2" t="s">
        <v>68</v>
      </c>
      <c r="I380" s="2" t="s">
        <v>68</v>
      </c>
      <c r="J380" s="2" t="s">
        <v>70</v>
      </c>
      <c r="L380" s="2" t="s">
        <v>851</v>
      </c>
      <c r="O380" t="s">
        <v>72</v>
      </c>
      <c r="R380" s="2">
        <v>11200</v>
      </c>
      <c r="S380">
        <f t="shared" si="10"/>
        <v>20160</v>
      </c>
      <c r="T380">
        <v>-95</v>
      </c>
      <c r="U380">
        <f t="shared" si="11"/>
        <v>1008</v>
      </c>
      <c r="V380" s="3">
        <v>0.677</v>
      </c>
      <c r="W380" s="4">
        <v>0.64</v>
      </c>
      <c r="AU380" t="s">
        <v>73</v>
      </c>
      <c r="AW380" s="2" t="s">
        <v>88</v>
      </c>
    </row>
    <row r="381" ht="15.75" spans="1:49">
      <c r="A381" s="2" t="s">
        <v>852</v>
      </c>
      <c r="B381" t="s">
        <v>63</v>
      </c>
      <c r="C381" s="2" t="s">
        <v>780</v>
      </c>
      <c r="D381" s="2">
        <v>1.8</v>
      </c>
      <c r="E381" s="2" t="s">
        <v>63</v>
      </c>
      <c r="F381" s="2" t="s">
        <v>86</v>
      </c>
      <c r="G381" s="2" t="s">
        <v>67</v>
      </c>
      <c r="H381" s="2" t="s">
        <v>68</v>
      </c>
      <c r="I381" s="2" t="s">
        <v>68</v>
      </c>
      <c r="J381" s="2" t="s">
        <v>70</v>
      </c>
      <c r="L381" s="2" t="s">
        <v>853</v>
      </c>
      <c r="O381" t="s">
        <v>72</v>
      </c>
      <c r="R381" s="2">
        <v>11200</v>
      </c>
      <c r="S381">
        <f t="shared" si="10"/>
        <v>20160</v>
      </c>
      <c r="T381">
        <v>-95</v>
      </c>
      <c r="U381">
        <f t="shared" si="11"/>
        <v>1008</v>
      </c>
      <c r="V381" s="3">
        <v>0.693</v>
      </c>
      <c r="W381" s="4">
        <v>0.63</v>
      </c>
      <c r="AU381" t="s">
        <v>73</v>
      </c>
      <c r="AW381" s="2" t="s">
        <v>88</v>
      </c>
    </row>
    <row r="382" ht="15.75" spans="1:49">
      <c r="A382" s="2" t="s">
        <v>854</v>
      </c>
      <c r="B382" t="s">
        <v>63</v>
      </c>
      <c r="C382" s="2" t="s">
        <v>780</v>
      </c>
      <c r="D382" s="2">
        <v>1.77</v>
      </c>
      <c r="E382" s="2" t="s">
        <v>65</v>
      </c>
      <c r="F382" s="2" t="s">
        <v>86</v>
      </c>
      <c r="G382" s="2" t="s">
        <v>67</v>
      </c>
      <c r="H382" s="2" t="s">
        <v>68</v>
      </c>
      <c r="I382" s="2" t="s">
        <v>68</v>
      </c>
      <c r="J382" s="2" t="s">
        <v>70</v>
      </c>
      <c r="L382" s="2" t="s">
        <v>855</v>
      </c>
      <c r="O382" t="s">
        <v>72</v>
      </c>
      <c r="R382" s="2">
        <v>12200</v>
      </c>
      <c r="S382">
        <f t="shared" si="10"/>
        <v>21594</v>
      </c>
      <c r="T382">
        <v>-95</v>
      </c>
      <c r="U382">
        <f t="shared" si="11"/>
        <v>1079.7</v>
      </c>
      <c r="V382" s="3">
        <v>0.651</v>
      </c>
      <c r="W382" s="4">
        <v>0.67</v>
      </c>
      <c r="AU382" t="s">
        <v>73</v>
      </c>
      <c r="AW382" s="2" t="s">
        <v>74</v>
      </c>
    </row>
    <row r="383" ht="15.75" spans="1:49">
      <c r="A383" s="2" t="s">
        <v>856</v>
      </c>
      <c r="B383" t="s">
        <v>63</v>
      </c>
      <c r="C383" s="2" t="s">
        <v>780</v>
      </c>
      <c r="D383" s="2">
        <v>1.73</v>
      </c>
      <c r="E383" s="2" t="s">
        <v>63</v>
      </c>
      <c r="F383" s="2" t="s">
        <v>66</v>
      </c>
      <c r="G383" s="2" t="s">
        <v>67</v>
      </c>
      <c r="H383" s="2" t="s">
        <v>68</v>
      </c>
      <c r="I383" s="2" t="s">
        <v>68</v>
      </c>
      <c r="J383" s="2" t="s">
        <v>70</v>
      </c>
      <c r="L383" s="2" t="s">
        <v>857</v>
      </c>
      <c r="O383" t="s">
        <v>72</v>
      </c>
      <c r="R383" s="2">
        <v>10400</v>
      </c>
      <c r="S383">
        <f t="shared" si="10"/>
        <v>17992</v>
      </c>
      <c r="T383">
        <v>-95</v>
      </c>
      <c r="U383">
        <f t="shared" si="11"/>
        <v>899.6</v>
      </c>
      <c r="V383" s="4">
        <v>0.65</v>
      </c>
      <c r="W383" s="3">
        <v>0.645</v>
      </c>
      <c r="AU383" t="s">
        <v>73</v>
      </c>
      <c r="AW383" s="2" t="s">
        <v>88</v>
      </c>
    </row>
    <row r="384" ht="15.75" spans="1:49">
      <c r="A384" s="2" t="s">
        <v>858</v>
      </c>
      <c r="B384" t="s">
        <v>63</v>
      </c>
      <c r="C384" s="2" t="s">
        <v>780</v>
      </c>
      <c r="D384" s="2">
        <v>1.72</v>
      </c>
      <c r="E384" s="2" t="s">
        <v>65</v>
      </c>
      <c r="F384" s="2" t="s">
        <v>127</v>
      </c>
      <c r="G384" s="2" t="s">
        <v>67</v>
      </c>
      <c r="H384" s="2" t="s">
        <v>68</v>
      </c>
      <c r="I384" s="2" t="s">
        <v>68</v>
      </c>
      <c r="J384" s="2" t="s">
        <v>70</v>
      </c>
      <c r="L384" s="2" t="s">
        <v>859</v>
      </c>
      <c r="O384" t="s">
        <v>72</v>
      </c>
      <c r="R384" s="2">
        <v>9900</v>
      </c>
      <c r="S384">
        <f t="shared" si="10"/>
        <v>17028</v>
      </c>
      <c r="T384">
        <v>-95</v>
      </c>
      <c r="U384">
        <f t="shared" si="11"/>
        <v>851.4</v>
      </c>
      <c r="V384" s="3">
        <v>0.721</v>
      </c>
      <c r="W384" s="3">
        <v>0.625</v>
      </c>
      <c r="AU384" t="s">
        <v>73</v>
      </c>
      <c r="AW384" s="2" t="s">
        <v>74</v>
      </c>
    </row>
    <row r="385" ht="15.75" spans="1:49">
      <c r="A385" s="2" t="s">
        <v>860</v>
      </c>
      <c r="B385" t="s">
        <v>63</v>
      </c>
      <c r="C385" s="2" t="s">
        <v>780</v>
      </c>
      <c r="D385" s="2">
        <v>1.71</v>
      </c>
      <c r="E385" s="2" t="s">
        <v>105</v>
      </c>
      <c r="F385" s="2" t="s">
        <v>127</v>
      </c>
      <c r="G385" s="2" t="s">
        <v>67</v>
      </c>
      <c r="H385" s="2" t="s">
        <v>68</v>
      </c>
      <c r="I385" s="2" t="s">
        <v>68</v>
      </c>
      <c r="J385" s="2" t="s">
        <v>70</v>
      </c>
      <c r="L385" s="2" t="s">
        <v>861</v>
      </c>
      <c r="O385" t="s">
        <v>72</v>
      </c>
      <c r="R385" s="2">
        <v>10500</v>
      </c>
      <c r="S385">
        <f t="shared" si="10"/>
        <v>17955</v>
      </c>
      <c r="T385">
        <v>-95</v>
      </c>
      <c r="U385">
        <f t="shared" si="11"/>
        <v>897.75</v>
      </c>
      <c r="V385" s="3">
        <v>0.665</v>
      </c>
      <c r="W385" s="3">
        <v>0.625</v>
      </c>
      <c r="AU385" t="s">
        <v>73</v>
      </c>
      <c r="AW385" s="2" t="s">
        <v>74</v>
      </c>
    </row>
    <row r="386" ht="15.75" spans="1:49">
      <c r="A386" s="2" t="s">
        <v>862</v>
      </c>
      <c r="B386" t="s">
        <v>63</v>
      </c>
      <c r="C386" s="2" t="s">
        <v>780</v>
      </c>
      <c r="D386" s="2">
        <v>1.71</v>
      </c>
      <c r="E386" s="2" t="s">
        <v>65</v>
      </c>
      <c r="F386" s="2" t="s">
        <v>66</v>
      </c>
      <c r="G386" s="2" t="s">
        <v>67</v>
      </c>
      <c r="H386" s="2" t="s">
        <v>68</v>
      </c>
      <c r="I386" s="2" t="s">
        <v>68</v>
      </c>
      <c r="J386" s="2" t="s">
        <v>70</v>
      </c>
      <c r="L386" s="2" t="s">
        <v>863</v>
      </c>
      <c r="O386" t="s">
        <v>72</v>
      </c>
      <c r="R386" s="2">
        <v>11200</v>
      </c>
      <c r="S386">
        <f t="shared" ref="S386:S449" si="12">R386*D386</f>
        <v>19152</v>
      </c>
      <c r="T386">
        <v>-95</v>
      </c>
      <c r="U386">
        <f t="shared" ref="U386:U449" si="13">D386*(R386+(T386*R386)/100)</f>
        <v>957.6</v>
      </c>
      <c r="V386" s="2">
        <v>68</v>
      </c>
      <c r="W386" s="2">
        <v>67</v>
      </c>
      <c r="AU386" t="s">
        <v>73</v>
      </c>
      <c r="AW386" s="2" t="s">
        <v>74</v>
      </c>
    </row>
    <row r="387" ht="15.75" spans="1:49">
      <c r="A387" s="2" t="s">
        <v>864</v>
      </c>
      <c r="B387" t="s">
        <v>63</v>
      </c>
      <c r="C387" s="2" t="s">
        <v>780</v>
      </c>
      <c r="D387" s="2">
        <v>1.71</v>
      </c>
      <c r="E387" s="2" t="s">
        <v>65</v>
      </c>
      <c r="F387" s="2" t="s">
        <v>66</v>
      </c>
      <c r="G387" s="2" t="s">
        <v>67</v>
      </c>
      <c r="H387" s="2" t="s">
        <v>68</v>
      </c>
      <c r="I387" s="2" t="s">
        <v>68</v>
      </c>
      <c r="J387" s="2" t="s">
        <v>70</v>
      </c>
      <c r="L387" s="2" t="s">
        <v>865</v>
      </c>
      <c r="O387" t="s">
        <v>72</v>
      </c>
      <c r="R387" s="2">
        <v>11200</v>
      </c>
      <c r="S387">
        <f t="shared" si="12"/>
        <v>19152</v>
      </c>
      <c r="T387">
        <v>-95</v>
      </c>
      <c r="U387">
        <f t="shared" si="13"/>
        <v>957.6</v>
      </c>
      <c r="V387" s="2">
        <v>69</v>
      </c>
      <c r="W387" s="2">
        <v>64</v>
      </c>
      <c r="AU387" t="s">
        <v>73</v>
      </c>
      <c r="AW387" s="2" t="s">
        <v>74</v>
      </c>
    </row>
    <row r="388" ht="15.75" spans="1:49">
      <c r="A388" s="2" t="s">
        <v>866</v>
      </c>
      <c r="B388" t="s">
        <v>63</v>
      </c>
      <c r="C388" s="2" t="s">
        <v>780</v>
      </c>
      <c r="D388" s="2">
        <v>1.7</v>
      </c>
      <c r="E388" s="2" t="s">
        <v>63</v>
      </c>
      <c r="F388" s="2" t="s">
        <v>66</v>
      </c>
      <c r="G388" s="2" t="s">
        <v>67</v>
      </c>
      <c r="H388" s="2" t="s">
        <v>68</v>
      </c>
      <c r="I388" s="2" t="s">
        <v>68</v>
      </c>
      <c r="J388" s="2" t="s">
        <v>70</v>
      </c>
      <c r="L388" s="2" t="s">
        <v>867</v>
      </c>
      <c r="O388" t="s">
        <v>72</v>
      </c>
      <c r="R388" s="2">
        <v>10400</v>
      </c>
      <c r="S388">
        <f t="shared" si="12"/>
        <v>17680</v>
      </c>
      <c r="T388">
        <v>-95</v>
      </c>
      <c r="U388">
        <f t="shared" si="13"/>
        <v>884</v>
      </c>
      <c r="V388" s="3">
        <v>0.635</v>
      </c>
      <c r="W388" s="3">
        <v>0.625</v>
      </c>
      <c r="AU388" t="s">
        <v>73</v>
      </c>
      <c r="AW388" s="2" t="s">
        <v>88</v>
      </c>
    </row>
    <row r="389" ht="15.75" spans="1:49">
      <c r="A389" s="2" t="s">
        <v>868</v>
      </c>
      <c r="B389" t="s">
        <v>63</v>
      </c>
      <c r="C389" s="2" t="s">
        <v>780</v>
      </c>
      <c r="D389" s="2">
        <v>1.7</v>
      </c>
      <c r="E389" s="2" t="s">
        <v>63</v>
      </c>
      <c r="F389" s="2" t="s">
        <v>86</v>
      </c>
      <c r="G389" s="2" t="s">
        <v>67</v>
      </c>
      <c r="H389" s="2" t="s">
        <v>68</v>
      </c>
      <c r="I389" s="2" t="s">
        <v>68</v>
      </c>
      <c r="J389" s="2" t="s">
        <v>70</v>
      </c>
      <c r="L389" s="2" t="s">
        <v>869</v>
      </c>
      <c r="O389" t="s">
        <v>72</v>
      </c>
      <c r="R389" s="2">
        <v>11200</v>
      </c>
      <c r="S389">
        <f t="shared" si="12"/>
        <v>19040</v>
      </c>
      <c r="T389">
        <v>-95</v>
      </c>
      <c r="U389">
        <f t="shared" si="13"/>
        <v>952</v>
      </c>
      <c r="V389" s="3">
        <v>0.634</v>
      </c>
      <c r="W389" s="4">
        <v>0.65</v>
      </c>
      <c r="AU389" t="s">
        <v>73</v>
      </c>
      <c r="AW389" s="2" t="s">
        <v>88</v>
      </c>
    </row>
    <row r="390" ht="15.75" spans="1:49">
      <c r="A390" s="2" t="s">
        <v>870</v>
      </c>
      <c r="B390" t="s">
        <v>63</v>
      </c>
      <c r="C390" s="2" t="s">
        <v>780</v>
      </c>
      <c r="D390" s="2">
        <v>1.63</v>
      </c>
      <c r="E390" s="2" t="s">
        <v>105</v>
      </c>
      <c r="F390" s="2" t="s">
        <v>66</v>
      </c>
      <c r="G390" s="2" t="s">
        <v>67</v>
      </c>
      <c r="H390" s="2" t="s">
        <v>68</v>
      </c>
      <c r="I390" s="2" t="s">
        <v>68</v>
      </c>
      <c r="J390" s="2" t="s">
        <v>70</v>
      </c>
      <c r="L390" s="2" t="s">
        <v>871</v>
      </c>
      <c r="O390" t="s">
        <v>72</v>
      </c>
      <c r="R390" s="2">
        <v>11800</v>
      </c>
      <c r="S390">
        <f t="shared" si="12"/>
        <v>19234</v>
      </c>
      <c r="T390">
        <v>-95</v>
      </c>
      <c r="U390">
        <f t="shared" si="13"/>
        <v>961.7</v>
      </c>
      <c r="V390" s="3">
        <v>0.696</v>
      </c>
      <c r="W390" s="2">
        <v>68</v>
      </c>
      <c r="AU390" t="s">
        <v>73</v>
      </c>
      <c r="AW390" s="2" t="s">
        <v>74</v>
      </c>
    </row>
    <row r="391" ht="15.75" spans="1:49">
      <c r="A391" s="2" t="s">
        <v>872</v>
      </c>
      <c r="B391" t="s">
        <v>63</v>
      </c>
      <c r="C391" s="2" t="s">
        <v>780</v>
      </c>
      <c r="D391" s="2">
        <v>1.6</v>
      </c>
      <c r="E391" s="2" t="s">
        <v>65</v>
      </c>
      <c r="F391" s="2" t="s">
        <v>86</v>
      </c>
      <c r="G391" s="2" t="s">
        <v>67</v>
      </c>
      <c r="H391" s="2" t="s">
        <v>68</v>
      </c>
      <c r="I391" s="2" t="s">
        <v>68</v>
      </c>
      <c r="J391" s="2" t="s">
        <v>70</v>
      </c>
      <c r="L391" s="2" t="s">
        <v>873</v>
      </c>
      <c r="O391" t="s">
        <v>72</v>
      </c>
      <c r="R391" s="2">
        <v>12200</v>
      </c>
      <c r="S391">
        <f t="shared" si="12"/>
        <v>19520</v>
      </c>
      <c r="T391">
        <v>-95</v>
      </c>
      <c r="U391">
        <f t="shared" si="13"/>
        <v>976</v>
      </c>
      <c r="V391" s="3">
        <v>0.646</v>
      </c>
      <c r="W391" s="3">
        <v>0.655</v>
      </c>
      <c r="AU391" t="s">
        <v>73</v>
      </c>
      <c r="AW391" s="2" t="s">
        <v>88</v>
      </c>
    </row>
    <row r="392" ht="15.75" spans="1:49">
      <c r="A392" s="2" t="s">
        <v>874</v>
      </c>
      <c r="B392" t="s">
        <v>63</v>
      </c>
      <c r="C392" s="2" t="s">
        <v>780</v>
      </c>
      <c r="D392" s="2">
        <v>1.55</v>
      </c>
      <c r="E392" s="2" t="s">
        <v>63</v>
      </c>
      <c r="F392" s="2" t="s">
        <v>127</v>
      </c>
      <c r="G392" s="2" t="s">
        <v>67</v>
      </c>
      <c r="H392" s="2" t="s">
        <v>69</v>
      </c>
      <c r="I392" s="2" t="s">
        <v>68</v>
      </c>
      <c r="J392" s="2" t="s">
        <v>70</v>
      </c>
      <c r="L392" s="2" t="s">
        <v>875</v>
      </c>
      <c r="O392" t="s">
        <v>72</v>
      </c>
      <c r="R392" s="2">
        <v>9200</v>
      </c>
      <c r="S392">
        <f t="shared" si="12"/>
        <v>14260</v>
      </c>
      <c r="T392">
        <v>-95</v>
      </c>
      <c r="U392">
        <f t="shared" si="13"/>
        <v>713</v>
      </c>
      <c r="V392" s="3">
        <v>0.614</v>
      </c>
      <c r="W392" s="4">
        <v>0.68</v>
      </c>
      <c r="AU392" t="s">
        <v>73</v>
      </c>
      <c r="AW392" s="2" t="s">
        <v>74</v>
      </c>
    </row>
    <row r="393" ht="15.75" spans="1:49">
      <c r="A393" s="2" t="s">
        <v>876</v>
      </c>
      <c r="B393" t="s">
        <v>63</v>
      </c>
      <c r="C393" s="2" t="s">
        <v>780</v>
      </c>
      <c r="D393" s="2">
        <v>1.53</v>
      </c>
      <c r="E393" s="2" t="s">
        <v>65</v>
      </c>
      <c r="F393" s="2" t="s">
        <v>86</v>
      </c>
      <c r="G393" s="2" t="s">
        <v>67</v>
      </c>
      <c r="H393" s="2" t="s">
        <v>68</v>
      </c>
      <c r="I393" s="2" t="s">
        <v>68</v>
      </c>
      <c r="J393" s="2" t="s">
        <v>70</v>
      </c>
      <c r="L393" s="2" t="s">
        <v>877</v>
      </c>
      <c r="O393" t="s">
        <v>72</v>
      </c>
      <c r="R393" s="2">
        <v>12200</v>
      </c>
      <c r="S393">
        <f t="shared" si="12"/>
        <v>18666</v>
      </c>
      <c r="T393">
        <v>-95</v>
      </c>
      <c r="U393">
        <f t="shared" si="13"/>
        <v>933.3</v>
      </c>
      <c r="V393" s="3">
        <v>0.679</v>
      </c>
      <c r="W393" s="2">
        <v>61</v>
      </c>
      <c r="AU393" t="s">
        <v>73</v>
      </c>
      <c r="AW393" s="2" t="s">
        <v>74</v>
      </c>
    </row>
    <row r="394" ht="15.75" spans="1:49">
      <c r="A394" s="2" t="s">
        <v>878</v>
      </c>
      <c r="B394" t="s">
        <v>63</v>
      </c>
      <c r="C394" s="2" t="s">
        <v>780</v>
      </c>
      <c r="D394" s="2">
        <v>1.53</v>
      </c>
      <c r="E394" s="2" t="s">
        <v>63</v>
      </c>
      <c r="F394" s="2" t="s">
        <v>66</v>
      </c>
      <c r="G394" s="2" t="s">
        <v>67</v>
      </c>
      <c r="H394" s="2" t="s">
        <v>68</v>
      </c>
      <c r="I394" s="2" t="s">
        <v>68</v>
      </c>
      <c r="J394" s="2" t="s">
        <v>70</v>
      </c>
      <c r="L394" s="2" t="s">
        <v>879</v>
      </c>
      <c r="O394" t="s">
        <v>72</v>
      </c>
      <c r="R394" s="2">
        <v>10400</v>
      </c>
      <c r="S394">
        <f t="shared" si="12"/>
        <v>15912</v>
      </c>
      <c r="T394">
        <v>-95</v>
      </c>
      <c r="U394">
        <f t="shared" si="13"/>
        <v>795.6</v>
      </c>
      <c r="V394" s="3">
        <v>0.666</v>
      </c>
      <c r="W394" s="2">
        <v>61</v>
      </c>
      <c r="AU394" t="s">
        <v>73</v>
      </c>
      <c r="AW394" s="2" t="s">
        <v>74</v>
      </c>
    </row>
    <row r="395" ht="15.75" spans="1:49">
      <c r="A395" s="2" t="s">
        <v>880</v>
      </c>
      <c r="B395" t="s">
        <v>63</v>
      </c>
      <c r="C395" s="2" t="s">
        <v>780</v>
      </c>
      <c r="D395" s="2">
        <v>1.52</v>
      </c>
      <c r="E395" s="2" t="s">
        <v>105</v>
      </c>
      <c r="F395" s="2" t="s">
        <v>66</v>
      </c>
      <c r="G395" s="2" t="s">
        <v>67</v>
      </c>
      <c r="H395" s="2" t="s">
        <v>68</v>
      </c>
      <c r="I395" s="2" t="s">
        <v>69</v>
      </c>
      <c r="J395" s="2" t="s">
        <v>70</v>
      </c>
      <c r="L395" s="2" t="s">
        <v>881</v>
      </c>
      <c r="O395" t="s">
        <v>72</v>
      </c>
      <c r="R395" s="2">
        <v>11800</v>
      </c>
      <c r="S395">
        <f t="shared" si="12"/>
        <v>17936</v>
      </c>
      <c r="T395">
        <v>-95</v>
      </c>
      <c r="U395">
        <f t="shared" si="13"/>
        <v>896.8</v>
      </c>
      <c r="V395" s="3">
        <v>0.656</v>
      </c>
      <c r="W395" s="3">
        <v>0.635</v>
      </c>
      <c r="AU395" t="s">
        <v>73</v>
      </c>
      <c r="AW395" s="2" t="s">
        <v>74</v>
      </c>
    </row>
    <row r="396" ht="15.75" spans="1:49">
      <c r="A396" s="2" t="s">
        <v>882</v>
      </c>
      <c r="B396" t="s">
        <v>63</v>
      </c>
      <c r="C396" s="2" t="s">
        <v>780</v>
      </c>
      <c r="D396" s="2">
        <v>1.52</v>
      </c>
      <c r="E396" s="2" t="s">
        <v>65</v>
      </c>
      <c r="F396" s="2" t="s">
        <v>86</v>
      </c>
      <c r="G396" s="2" t="s">
        <v>67</v>
      </c>
      <c r="H396" s="2" t="s">
        <v>68</v>
      </c>
      <c r="I396" s="2" t="s">
        <v>68</v>
      </c>
      <c r="J396" s="2" t="s">
        <v>70</v>
      </c>
      <c r="L396" s="2" t="s">
        <v>883</v>
      </c>
      <c r="O396" t="s">
        <v>72</v>
      </c>
      <c r="R396" s="2">
        <v>12200</v>
      </c>
      <c r="S396">
        <f t="shared" si="12"/>
        <v>18544</v>
      </c>
      <c r="T396">
        <v>-95</v>
      </c>
      <c r="U396">
        <f t="shared" si="13"/>
        <v>927.2</v>
      </c>
      <c r="V396" s="3">
        <v>0.687</v>
      </c>
      <c r="W396" s="3">
        <v>0.605</v>
      </c>
      <c r="AU396" t="s">
        <v>73</v>
      </c>
      <c r="AW396" s="2" t="s">
        <v>74</v>
      </c>
    </row>
    <row r="397" ht="15.75" spans="1:49">
      <c r="A397" s="2" t="s">
        <v>884</v>
      </c>
      <c r="B397" t="s">
        <v>63</v>
      </c>
      <c r="C397" s="2" t="s">
        <v>780</v>
      </c>
      <c r="D397" s="2">
        <v>1.52</v>
      </c>
      <c r="E397" s="2" t="s">
        <v>65</v>
      </c>
      <c r="F397" s="2" t="s">
        <v>86</v>
      </c>
      <c r="G397" s="2" t="s">
        <v>67</v>
      </c>
      <c r="H397" s="2" t="s">
        <v>68</v>
      </c>
      <c r="I397" s="2" t="s">
        <v>68</v>
      </c>
      <c r="J397" s="2" t="s">
        <v>70</v>
      </c>
      <c r="L397" s="2" t="s">
        <v>885</v>
      </c>
      <c r="O397" t="s">
        <v>72</v>
      </c>
      <c r="R397" s="2">
        <v>12200</v>
      </c>
      <c r="S397">
        <f t="shared" si="12"/>
        <v>18544</v>
      </c>
      <c r="T397">
        <v>-95</v>
      </c>
      <c r="U397">
        <f t="shared" si="13"/>
        <v>927.2</v>
      </c>
      <c r="V397" s="3">
        <v>0.686</v>
      </c>
      <c r="W397" s="3">
        <v>0.655</v>
      </c>
      <c r="AU397" t="s">
        <v>73</v>
      </c>
      <c r="AW397" s="2" t="s">
        <v>88</v>
      </c>
    </row>
    <row r="398" ht="15.75" spans="1:49">
      <c r="A398" s="2" t="s">
        <v>886</v>
      </c>
      <c r="B398" t="s">
        <v>63</v>
      </c>
      <c r="C398" s="2" t="s">
        <v>780</v>
      </c>
      <c r="D398" s="2">
        <v>1.52</v>
      </c>
      <c r="E398" s="2" t="s">
        <v>387</v>
      </c>
      <c r="F398" s="2" t="s">
        <v>66</v>
      </c>
      <c r="G398" s="2" t="s">
        <v>67</v>
      </c>
      <c r="H398" s="2" t="s">
        <v>68</v>
      </c>
      <c r="I398" s="2" t="s">
        <v>68</v>
      </c>
      <c r="J398" s="2" t="s">
        <v>70</v>
      </c>
      <c r="L398" s="2" t="s">
        <v>887</v>
      </c>
      <c r="O398" t="s">
        <v>72</v>
      </c>
      <c r="R398" s="2">
        <v>7600</v>
      </c>
      <c r="S398">
        <f t="shared" si="12"/>
        <v>11552</v>
      </c>
      <c r="T398">
        <v>-95</v>
      </c>
      <c r="U398">
        <f t="shared" si="13"/>
        <v>577.6</v>
      </c>
      <c r="V398" s="3">
        <v>0.605</v>
      </c>
      <c r="W398" s="3">
        <v>0.705</v>
      </c>
      <c r="AU398" t="s">
        <v>73</v>
      </c>
      <c r="AW398" s="2" t="s">
        <v>74</v>
      </c>
    </row>
    <row r="399" ht="15.75" spans="1:49">
      <c r="A399" s="2" t="s">
        <v>888</v>
      </c>
      <c r="B399" t="s">
        <v>63</v>
      </c>
      <c r="C399" s="2" t="s">
        <v>780</v>
      </c>
      <c r="D399" s="2">
        <v>1.51</v>
      </c>
      <c r="E399" s="2" t="s">
        <v>105</v>
      </c>
      <c r="F399" s="2" t="s">
        <v>66</v>
      </c>
      <c r="G399" s="2" t="s">
        <v>67</v>
      </c>
      <c r="H399" s="2" t="s">
        <v>68</v>
      </c>
      <c r="I399" s="2" t="s">
        <v>68</v>
      </c>
      <c r="J399" s="2" t="s">
        <v>70</v>
      </c>
      <c r="L399" s="2" t="s">
        <v>889</v>
      </c>
      <c r="O399" t="s">
        <v>72</v>
      </c>
      <c r="R399" s="2">
        <v>11800</v>
      </c>
      <c r="S399">
        <f t="shared" si="12"/>
        <v>17818</v>
      </c>
      <c r="T399">
        <v>-95</v>
      </c>
      <c r="U399">
        <f t="shared" si="13"/>
        <v>890.9</v>
      </c>
      <c r="V399" s="3">
        <v>0.647</v>
      </c>
      <c r="W399" s="2">
        <v>67</v>
      </c>
      <c r="AU399" t="s">
        <v>73</v>
      </c>
      <c r="AW399" s="2" t="s">
        <v>88</v>
      </c>
    </row>
    <row r="400" ht="15.75" spans="1:49">
      <c r="A400" s="2" t="s">
        <v>890</v>
      </c>
      <c r="B400" t="s">
        <v>63</v>
      </c>
      <c r="C400" s="2" t="s">
        <v>780</v>
      </c>
      <c r="D400" s="2">
        <v>1.51</v>
      </c>
      <c r="E400" s="2" t="s">
        <v>105</v>
      </c>
      <c r="F400" s="2" t="s">
        <v>86</v>
      </c>
      <c r="G400" s="2" t="s">
        <v>67</v>
      </c>
      <c r="H400" s="2" t="s">
        <v>68</v>
      </c>
      <c r="I400" s="2" t="s">
        <v>68</v>
      </c>
      <c r="J400" s="2" t="s">
        <v>70</v>
      </c>
      <c r="L400" s="2" t="s">
        <v>891</v>
      </c>
      <c r="O400" t="s">
        <v>72</v>
      </c>
      <c r="R400" s="2">
        <v>12800</v>
      </c>
      <c r="S400">
        <f t="shared" si="12"/>
        <v>19328</v>
      </c>
      <c r="T400">
        <v>-95</v>
      </c>
      <c r="U400">
        <f t="shared" si="13"/>
        <v>966.4</v>
      </c>
      <c r="V400" s="3">
        <v>0.682</v>
      </c>
      <c r="W400" s="2">
        <v>63</v>
      </c>
      <c r="AU400" t="s">
        <v>73</v>
      </c>
      <c r="AW400" s="2" t="s">
        <v>74</v>
      </c>
    </row>
    <row r="401" ht="15.75" spans="1:49">
      <c r="A401" s="2" t="s">
        <v>892</v>
      </c>
      <c r="B401" t="s">
        <v>63</v>
      </c>
      <c r="C401" s="2" t="s">
        <v>780</v>
      </c>
      <c r="D401" s="2">
        <v>1.51</v>
      </c>
      <c r="E401" s="2" t="s">
        <v>105</v>
      </c>
      <c r="F401" s="2" t="s">
        <v>127</v>
      </c>
      <c r="G401" s="2" t="s">
        <v>67</v>
      </c>
      <c r="H401" s="2" t="s">
        <v>69</v>
      </c>
      <c r="I401" s="2" t="s">
        <v>68</v>
      </c>
      <c r="J401" s="2" t="s">
        <v>70</v>
      </c>
      <c r="L401" s="2" t="s">
        <v>893</v>
      </c>
      <c r="O401" t="s">
        <v>72</v>
      </c>
      <c r="R401" s="2">
        <v>10500</v>
      </c>
      <c r="S401">
        <f t="shared" si="12"/>
        <v>15855</v>
      </c>
      <c r="T401">
        <v>-95</v>
      </c>
      <c r="U401">
        <f t="shared" si="13"/>
        <v>792.75</v>
      </c>
      <c r="V401" s="3">
        <v>0.684</v>
      </c>
      <c r="W401" s="3">
        <v>0.655</v>
      </c>
      <c r="AU401" t="s">
        <v>73</v>
      </c>
      <c r="AW401" s="2" t="s">
        <v>74</v>
      </c>
    </row>
    <row r="402" ht="15.75" spans="1:49">
      <c r="A402" s="2" t="s">
        <v>894</v>
      </c>
      <c r="B402" t="s">
        <v>63</v>
      </c>
      <c r="C402" s="2" t="s">
        <v>780</v>
      </c>
      <c r="D402" s="2">
        <v>1.51</v>
      </c>
      <c r="E402" s="2" t="s">
        <v>65</v>
      </c>
      <c r="F402" s="2" t="s">
        <v>127</v>
      </c>
      <c r="G402" s="2" t="s">
        <v>67</v>
      </c>
      <c r="H402" s="2" t="s">
        <v>68</v>
      </c>
      <c r="I402" s="2" t="s">
        <v>68</v>
      </c>
      <c r="J402" s="2" t="s">
        <v>70</v>
      </c>
      <c r="L402" s="2" t="s">
        <v>895</v>
      </c>
      <c r="O402" t="s">
        <v>72</v>
      </c>
      <c r="R402" s="2">
        <v>9900</v>
      </c>
      <c r="S402">
        <f t="shared" si="12"/>
        <v>14949</v>
      </c>
      <c r="T402">
        <v>-95</v>
      </c>
      <c r="U402">
        <f t="shared" si="13"/>
        <v>747.45</v>
      </c>
      <c r="V402" s="3">
        <v>0.678</v>
      </c>
      <c r="W402" s="3">
        <v>0.655</v>
      </c>
      <c r="AU402" t="s">
        <v>73</v>
      </c>
      <c r="AW402" s="2" t="s">
        <v>74</v>
      </c>
    </row>
    <row r="403" ht="15.75" spans="1:49">
      <c r="A403" s="2" t="s">
        <v>896</v>
      </c>
      <c r="B403" t="s">
        <v>63</v>
      </c>
      <c r="C403" s="2" t="s">
        <v>780</v>
      </c>
      <c r="D403" s="2">
        <v>1.51</v>
      </c>
      <c r="E403" s="2" t="s">
        <v>79</v>
      </c>
      <c r="F403" s="2" t="s">
        <v>120</v>
      </c>
      <c r="G403" s="2" t="s">
        <v>67</v>
      </c>
      <c r="H403" s="2" t="s">
        <v>68</v>
      </c>
      <c r="I403" s="2" t="s">
        <v>68</v>
      </c>
      <c r="J403" s="2" t="s">
        <v>70</v>
      </c>
      <c r="L403" s="2" t="s">
        <v>897</v>
      </c>
      <c r="O403" t="s">
        <v>72</v>
      </c>
      <c r="R403" s="2">
        <v>9900</v>
      </c>
      <c r="S403">
        <f t="shared" si="12"/>
        <v>14949</v>
      </c>
      <c r="T403">
        <v>-95</v>
      </c>
      <c r="U403">
        <f t="shared" si="13"/>
        <v>747.45</v>
      </c>
      <c r="V403" s="3">
        <v>0.653</v>
      </c>
      <c r="W403" s="3">
        <v>0.635</v>
      </c>
      <c r="AU403" t="s">
        <v>73</v>
      </c>
      <c r="AW403" s="2" t="s">
        <v>88</v>
      </c>
    </row>
    <row r="404" ht="15.75" spans="1:49">
      <c r="A404" s="2" t="s">
        <v>898</v>
      </c>
      <c r="B404" t="s">
        <v>63</v>
      </c>
      <c r="C404" s="2" t="s">
        <v>780</v>
      </c>
      <c r="D404" s="2">
        <v>1.5</v>
      </c>
      <c r="E404" s="2" t="s">
        <v>65</v>
      </c>
      <c r="F404" s="2" t="s">
        <v>66</v>
      </c>
      <c r="G404" s="2" t="s">
        <v>67</v>
      </c>
      <c r="H404" s="2" t="s">
        <v>68</v>
      </c>
      <c r="I404" s="2" t="s">
        <v>68</v>
      </c>
      <c r="J404" s="2" t="s">
        <v>70</v>
      </c>
      <c r="L404" s="2" t="s">
        <v>899</v>
      </c>
      <c r="O404" t="s">
        <v>72</v>
      </c>
      <c r="R404" s="2">
        <v>11200</v>
      </c>
      <c r="S404">
        <f t="shared" si="12"/>
        <v>16800</v>
      </c>
      <c r="T404">
        <v>-95</v>
      </c>
      <c r="U404">
        <f t="shared" si="13"/>
        <v>840</v>
      </c>
      <c r="V404" s="3">
        <v>0.637</v>
      </c>
      <c r="W404" s="4">
        <v>0.7</v>
      </c>
      <c r="AU404" t="s">
        <v>73</v>
      </c>
      <c r="AW404" s="2" t="s">
        <v>74</v>
      </c>
    </row>
    <row r="405" ht="15.75" spans="1:49">
      <c r="A405" s="2" t="s">
        <v>900</v>
      </c>
      <c r="B405" t="s">
        <v>63</v>
      </c>
      <c r="C405" s="2" t="s">
        <v>780</v>
      </c>
      <c r="D405" s="2">
        <v>1.5</v>
      </c>
      <c r="E405" s="2" t="s">
        <v>65</v>
      </c>
      <c r="F405" s="2" t="s">
        <v>86</v>
      </c>
      <c r="G405" s="2" t="s">
        <v>67</v>
      </c>
      <c r="H405" s="2" t="s">
        <v>68</v>
      </c>
      <c r="I405" s="2" t="s">
        <v>68</v>
      </c>
      <c r="J405" s="2" t="s">
        <v>70</v>
      </c>
      <c r="L405" s="2" t="s">
        <v>901</v>
      </c>
      <c r="O405" t="s">
        <v>72</v>
      </c>
      <c r="R405" s="2">
        <v>12200</v>
      </c>
      <c r="S405">
        <f t="shared" si="12"/>
        <v>18300</v>
      </c>
      <c r="T405">
        <v>-95</v>
      </c>
      <c r="U405">
        <f t="shared" si="13"/>
        <v>915</v>
      </c>
      <c r="V405" s="3">
        <v>0.681</v>
      </c>
      <c r="W405" s="3">
        <v>0.645</v>
      </c>
      <c r="AU405" t="s">
        <v>73</v>
      </c>
      <c r="AW405" s="2" t="s">
        <v>74</v>
      </c>
    </row>
    <row r="406" ht="15.75" spans="1:49">
      <c r="A406" s="2" t="s">
        <v>902</v>
      </c>
      <c r="B406" t="s">
        <v>63</v>
      </c>
      <c r="C406" s="2" t="s">
        <v>780</v>
      </c>
      <c r="D406" s="2">
        <v>1.5</v>
      </c>
      <c r="E406" s="2" t="s">
        <v>65</v>
      </c>
      <c r="F406" s="2" t="s">
        <v>127</v>
      </c>
      <c r="G406" s="2" t="s">
        <v>67</v>
      </c>
      <c r="H406" s="2" t="s">
        <v>68</v>
      </c>
      <c r="I406" s="2" t="s">
        <v>68</v>
      </c>
      <c r="J406" s="2" t="s">
        <v>70</v>
      </c>
      <c r="L406" s="2" t="s">
        <v>903</v>
      </c>
      <c r="O406" t="s">
        <v>72</v>
      </c>
      <c r="R406" s="2">
        <v>9900</v>
      </c>
      <c r="S406">
        <f t="shared" si="12"/>
        <v>14850</v>
      </c>
      <c r="T406">
        <v>-95</v>
      </c>
      <c r="U406">
        <f t="shared" si="13"/>
        <v>742.5</v>
      </c>
      <c r="V406" s="3">
        <v>0.648</v>
      </c>
      <c r="W406" s="2">
        <v>67</v>
      </c>
      <c r="AU406" t="s">
        <v>73</v>
      </c>
      <c r="AW406" s="2" t="s">
        <v>74</v>
      </c>
    </row>
    <row r="407" ht="15.75" spans="1:49">
      <c r="A407" s="2" t="s">
        <v>904</v>
      </c>
      <c r="B407" t="s">
        <v>63</v>
      </c>
      <c r="C407" s="2" t="s">
        <v>780</v>
      </c>
      <c r="D407" s="2">
        <v>1.5</v>
      </c>
      <c r="E407" s="2" t="s">
        <v>79</v>
      </c>
      <c r="F407" s="2" t="s">
        <v>127</v>
      </c>
      <c r="G407" s="2" t="s">
        <v>67</v>
      </c>
      <c r="H407" s="2" t="s">
        <v>68</v>
      </c>
      <c r="I407" s="2" t="s">
        <v>68</v>
      </c>
      <c r="J407" s="2" t="s">
        <v>70</v>
      </c>
      <c r="L407" s="2" t="s">
        <v>905</v>
      </c>
      <c r="O407" t="s">
        <v>72</v>
      </c>
      <c r="R407" s="2">
        <v>8500</v>
      </c>
      <c r="S407">
        <f t="shared" si="12"/>
        <v>12750</v>
      </c>
      <c r="T407">
        <v>-95</v>
      </c>
      <c r="U407">
        <f t="shared" si="13"/>
        <v>637.5</v>
      </c>
      <c r="V407" s="3">
        <v>0.662</v>
      </c>
      <c r="W407" s="4">
        <v>0.7</v>
      </c>
      <c r="AU407" t="s">
        <v>73</v>
      </c>
      <c r="AW407" s="2" t="s">
        <v>74</v>
      </c>
    </row>
    <row r="408" ht="15.75" spans="1:49">
      <c r="A408" s="2" t="s">
        <v>906</v>
      </c>
      <c r="B408" t="s">
        <v>63</v>
      </c>
      <c r="C408" s="2" t="s">
        <v>780</v>
      </c>
      <c r="D408" s="2">
        <v>1.42</v>
      </c>
      <c r="E408" s="2" t="s">
        <v>65</v>
      </c>
      <c r="F408" s="2" t="s">
        <v>66</v>
      </c>
      <c r="G408" s="2" t="s">
        <v>67</v>
      </c>
      <c r="H408" s="2" t="s">
        <v>68</v>
      </c>
      <c r="I408" s="2" t="s">
        <v>68</v>
      </c>
      <c r="J408" s="2" t="s">
        <v>70</v>
      </c>
      <c r="L408" s="2" t="s">
        <v>907</v>
      </c>
      <c r="O408" t="s">
        <v>72</v>
      </c>
      <c r="R408" s="2">
        <v>6900</v>
      </c>
      <c r="S408">
        <f t="shared" si="12"/>
        <v>9798</v>
      </c>
      <c r="T408">
        <v>-95</v>
      </c>
      <c r="U408">
        <f t="shared" si="13"/>
        <v>489.9</v>
      </c>
      <c r="V408" s="3">
        <v>0.653</v>
      </c>
      <c r="W408" s="2">
        <v>68</v>
      </c>
      <c r="AU408" t="s">
        <v>73</v>
      </c>
      <c r="AW408" s="2" t="s">
        <v>74</v>
      </c>
    </row>
    <row r="409" ht="15.75" spans="1:49">
      <c r="A409" s="2" t="s">
        <v>908</v>
      </c>
      <c r="B409" t="s">
        <v>63</v>
      </c>
      <c r="C409" s="2" t="s">
        <v>780</v>
      </c>
      <c r="D409" s="2">
        <v>1.41</v>
      </c>
      <c r="E409" s="2" t="s">
        <v>63</v>
      </c>
      <c r="F409" s="2" t="s">
        <v>66</v>
      </c>
      <c r="G409" s="2" t="s">
        <v>67</v>
      </c>
      <c r="H409" s="2" t="s">
        <v>68</v>
      </c>
      <c r="I409" s="2" t="s">
        <v>68</v>
      </c>
      <c r="J409" s="2" t="s">
        <v>70</v>
      </c>
      <c r="L409" s="2" t="s">
        <v>909</v>
      </c>
      <c r="O409" t="s">
        <v>72</v>
      </c>
      <c r="R409" s="2">
        <v>6600</v>
      </c>
      <c r="S409">
        <f t="shared" si="12"/>
        <v>9306</v>
      </c>
      <c r="T409">
        <v>-95</v>
      </c>
      <c r="U409">
        <f t="shared" si="13"/>
        <v>465.3</v>
      </c>
      <c r="V409" s="3">
        <v>0.671</v>
      </c>
      <c r="W409" s="3">
        <v>0.635</v>
      </c>
      <c r="AU409" t="s">
        <v>73</v>
      </c>
      <c r="AW409" s="2" t="s">
        <v>88</v>
      </c>
    </row>
    <row r="410" ht="15.75" spans="1:49">
      <c r="A410" s="2" t="s">
        <v>910</v>
      </c>
      <c r="B410" t="s">
        <v>63</v>
      </c>
      <c r="C410" s="2" t="s">
        <v>780</v>
      </c>
      <c r="D410" s="2">
        <v>1.4</v>
      </c>
      <c r="E410" s="2" t="s">
        <v>65</v>
      </c>
      <c r="F410" s="2" t="s">
        <v>66</v>
      </c>
      <c r="G410" s="2" t="s">
        <v>67</v>
      </c>
      <c r="H410" s="2" t="s">
        <v>68</v>
      </c>
      <c r="I410" s="2" t="s">
        <v>68</v>
      </c>
      <c r="J410" s="2" t="s">
        <v>70</v>
      </c>
      <c r="L410" s="2" t="s">
        <v>911</v>
      </c>
      <c r="O410" t="s">
        <v>72</v>
      </c>
      <c r="R410" s="2">
        <v>6900</v>
      </c>
      <c r="S410">
        <f t="shared" si="12"/>
        <v>9660</v>
      </c>
      <c r="T410">
        <v>-95</v>
      </c>
      <c r="U410">
        <f t="shared" si="13"/>
        <v>483</v>
      </c>
      <c r="V410" s="3">
        <v>0.681</v>
      </c>
      <c r="W410" s="4">
        <v>0.7</v>
      </c>
      <c r="AU410" t="s">
        <v>73</v>
      </c>
      <c r="AW410" s="2" t="s">
        <v>88</v>
      </c>
    </row>
    <row r="411" ht="15.75" spans="1:49">
      <c r="A411" s="2" t="s">
        <v>912</v>
      </c>
      <c r="B411" t="s">
        <v>63</v>
      </c>
      <c r="C411" s="2" t="s">
        <v>780</v>
      </c>
      <c r="D411" s="2">
        <v>1.4</v>
      </c>
      <c r="E411" s="2" t="s">
        <v>63</v>
      </c>
      <c r="F411" s="2" t="s">
        <v>66</v>
      </c>
      <c r="G411" s="2" t="s">
        <v>67</v>
      </c>
      <c r="H411" s="2" t="s">
        <v>68</v>
      </c>
      <c r="I411" s="2" t="s">
        <v>68</v>
      </c>
      <c r="J411" s="2" t="s">
        <v>70</v>
      </c>
      <c r="L411" s="2" t="s">
        <v>913</v>
      </c>
      <c r="O411" t="s">
        <v>72</v>
      </c>
      <c r="R411" s="2">
        <v>6600</v>
      </c>
      <c r="S411">
        <f t="shared" si="12"/>
        <v>9240</v>
      </c>
      <c r="T411">
        <v>-95</v>
      </c>
      <c r="U411">
        <f t="shared" si="13"/>
        <v>462</v>
      </c>
      <c r="V411" s="3">
        <v>0.622</v>
      </c>
      <c r="W411" s="4">
        <v>0.56</v>
      </c>
      <c r="AU411" t="s">
        <v>73</v>
      </c>
      <c r="AW411" s="2" t="s">
        <v>88</v>
      </c>
    </row>
    <row r="412" ht="15.75" spans="1:49">
      <c r="A412" s="2" t="s">
        <v>914</v>
      </c>
      <c r="B412" t="s">
        <v>63</v>
      </c>
      <c r="C412" s="2" t="s">
        <v>780</v>
      </c>
      <c r="D412" s="2">
        <v>1.38</v>
      </c>
      <c r="E412" s="2" t="s">
        <v>65</v>
      </c>
      <c r="F412" s="2" t="s">
        <v>86</v>
      </c>
      <c r="G412" s="2" t="s">
        <v>67</v>
      </c>
      <c r="H412" s="2" t="s">
        <v>68</v>
      </c>
      <c r="I412" s="2" t="s">
        <v>68</v>
      </c>
      <c r="J412" s="2" t="s">
        <v>70</v>
      </c>
      <c r="L412" s="2" t="s">
        <v>915</v>
      </c>
      <c r="O412" t="s">
        <v>72</v>
      </c>
      <c r="R412" s="2">
        <v>7500</v>
      </c>
      <c r="S412">
        <f t="shared" si="12"/>
        <v>10350</v>
      </c>
      <c r="T412">
        <v>-95</v>
      </c>
      <c r="U412">
        <f t="shared" si="13"/>
        <v>517.5</v>
      </c>
      <c r="V412" s="3">
        <v>0.714</v>
      </c>
      <c r="W412" s="3">
        <v>0.615</v>
      </c>
      <c r="AU412" t="s">
        <v>73</v>
      </c>
      <c r="AW412" s="2" t="s">
        <v>74</v>
      </c>
    </row>
    <row r="413" ht="15.75" spans="1:49">
      <c r="A413" s="2" t="s">
        <v>916</v>
      </c>
      <c r="B413" t="s">
        <v>63</v>
      </c>
      <c r="C413" s="2" t="s">
        <v>780</v>
      </c>
      <c r="D413" s="2">
        <v>1.37</v>
      </c>
      <c r="E413" s="2" t="s">
        <v>63</v>
      </c>
      <c r="F413" s="2" t="s">
        <v>86</v>
      </c>
      <c r="G413" s="2" t="s">
        <v>67</v>
      </c>
      <c r="H413" s="2" t="s">
        <v>68</v>
      </c>
      <c r="I413" s="2" t="s">
        <v>68</v>
      </c>
      <c r="J413" s="2" t="s">
        <v>70</v>
      </c>
      <c r="L413" s="2" t="s">
        <v>917</v>
      </c>
      <c r="O413" t="s">
        <v>72</v>
      </c>
      <c r="R413" s="2">
        <v>7000</v>
      </c>
      <c r="S413">
        <f t="shared" si="12"/>
        <v>9590</v>
      </c>
      <c r="T413">
        <v>-95</v>
      </c>
      <c r="U413">
        <f t="shared" si="13"/>
        <v>479.5</v>
      </c>
      <c r="V413" s="4">
        <v>0.66</v>
      </c>
      <c r="W413" s="4">
        <v>0.7</v>
      </c>
      <c r="AU413" t="s">
        <v>73</v>
      </c>
      <c r="AW413" s="2" t="s">
        <v>88</v>
      </c>
    </row>
    <row r="414" ht="15.75" spans="1:49">
      <c r="A414" s="2" t="s">
        <v>918</v>
      </c>
      <c r="B414" t="s">
        <v>63</v>
      </c>
      <c r="C414" s="2" t="s">
        <v>780</v>
      </c>
      <c r="D414" s="2">
        <v>1.36</v>
      </c>
      <c r="E414" s="2" t="s">
        <v>65</v>
      </c>
      <c r="F414" s="2" t="s">
        <v>86</v>
      </c>
      <c r="G414" s="2" t="s">
        <v>67</v>
      </c>
      <c r="H414" s="2" t="s">
        <v>68</v>
      </c>
      <c r="I414" s="2" t="s">
        <v>68</v>
      </c>
      <c r="J414" s="2" t="s">
        <v>70</v>
      </c>
      <c r="L414" s="2" t="s">
        <v>919</v>
      </c>
      <c r="O414" t="s">
        <v>72</v>
      </c>
      <c r="R414" s="2">
        <v>7500</v>
      </c>
      <c r="S414">
        <f t="shared" si="12"/>
        <v>10200</v>
      </c>
      <c r="T414">
        <v>-95</v>
      </c>
      <c r="U414">
        <f t="shared" si="13"/>
        <v>510</v>
      </c>
      <c r="V414" s="3">
        <v>0.682</v>
      </c>
      <c r="W414" s="4">
        <v>0.64</v>
      </c>
      <c r="AU414" t="s">
        <v>73</v>
      </c>
      <c r="AW414" s="2" t="s">
        <v>88</v>
      </c>
    </row>
    <row r="415" ht="15.75" spans="1:49">
      <c r="A415" s="2" t="s">
        <v>920</v>
      </c>
      <c r="B415" t="s">
        <v>63</v>
      </c>
      <c r="C415" s="2" t="s">
        <v>780</v>
      </c>
      <c r="D415" s="2">
        <v>1.35</v>
      </c>
      <c r="E415" s="2" t="s">
        <v>63</v>
      </c>
      <c r="F415" s="2" t="s">
        <v>86</v>
      </c>
      <c r="G415" s="2" t="s">
        <v>67</v>
      </c>
      <c r="H415" s="2" t="s">
        <v>68</v>
      </c>
      <c r="I415" s="2" t="s">
        <v>68</v>
      </c>
      <c r="J415" s="2" t="s">
        <v>70</v>
      </c>
      <c r="L415" s="2" t="s">
        <v>921</v>
      </c>
      <c r="O415" t="s">
        <v>72</v>
      </c>
      <c r="R415" s="2">
        <v>7000</v>
      </c>
      <c r="S415">
        <f t="shared" si="12"/>
        <v>9450</v>
      </c>
      <c r="T415">
        <v>-95</v>
      </c>
      <c r="U415">
        <f t="shared" si="13"/>
        <v>472.5</v>
      </c>
      <c r="V415" s="3">
        <v>0.674</v>
      </c>
      <c r="W415" s="3">
        <v>0.695</v>
      </c>
      <c r="AU415" t="s">
        <v>73</v>
      </c>
      <c r="AW415" s="2" t="s">
        <v>88</v>
      </c>
    </row>
    <row r="416" ht="15.75" spans="1:49">
      <c r="A416" s="2" t="s">
        <v>922</v>
      </c>
      <c r="B416" t="s">
        <v>63</v>
      </c>
      <c r="C416" s="2" t="s">
        <v>780</v>
      </c>
      <c r="D416" s="2">
        <v>1.33</v>
      </c>
      <c r="E416" s="2" t="s">
        <v>387</v>
      </c>
      <c r="F416" s="2" t="s">
        <v>127</v>
      </c>
      <c r="G416" s="2" t="s">
        <v>67</v>
      </c>
      <c r="H416" s="2" t="s">
        <v>68</v>
      </c>
      <c r="I416" s="2" t="s">
        <v>68</v>
      </c>
      <c r="J416" s="2" t="s">
        <v>70</v>
      </c>
      <c r="L416" s="2" t="s">
        <v>923</v>
      </c>
      <c r="O416" t="s">
        <v>72</v>
      </c>
      <c r="R416" s="2">
        <v>4400</v>
      </c>
      <c r="S416">
        <f t="shared" si="12"/>
        <v>5852</v>
      </c>
      <c r="T416">
        <v>-95</v>
      </c>
      <c r="U416">
        <f t="shared" si="13"/>
        <v>292.6</v>
      </c>
      <c r="V416" s="3">
        <v>0.636</v>
      </c>
      <c r="W416" s="4">
        <v>0.69</v>
      </c>
      <c r="AU416" t="s">
        <v>73</v>
      </c>
      <c r="AW416" s="2" t="s">
        <v>74</v>
      </c>
    </row>
    <row r="417" ht="15.75" spans="1:49">
      <c r="A417" s="2" t="s">
        <v>924</v>
      </c>
      <c r="B417" t="s">
        <v>63</v>
      </c>
      <c r="C417" s="2" t="s">
        <v>780</v>
      </c>
      <c r="D417" s="2">
        <v>1.32</v>
      </c>
      <c r="E417" s="2" t="s">
        <v>63</v>
      </c>
      <c r="F417" s="2" t="s">
        <v>127</v>
      </c>
      <c r="G417" s="2" t="s">
        <v>67</v>
      </c>
      <c r="H417" s="2" t="s">
        <v>68</v>
      </c>
      <c r="I417" s="2" t="s">
        <v>69</v>
      </c>
      <c r="J417" s="2" t="s">
        <v>70</v>
      </c>
      <c r="L417" s="2" t="s">
        <v>925</v>
      </c>
      <c r="O417" t="s">
        <v>72</v>
      </c>
      <c r="R417" s="2">
        <v>5400</v>
      </c>
      <c r="S417">
        <f t="shared" si="12"/>
        <v>7128</v>
      </c>
      <c r="T417">
        <v>-95</v>
      </c>
      <c r="U417">
        <f t="shared" si="13"/>
        <v>356.4</v>
      </c>
      <c r="V417" s="3">
        <v>0.632</v>
      </c>
      <c r="W417" s="3">
        <v>0.695</v>
      </c>
      <c r="AU417" t="s">
        <v>73</v>
      </c>
      <c r="AW417" s="2" t="s">
        <v>88</v>
      </c>
    </row>
    <row r="418" ht="15.75" spans="1:49">
      <c r="A418" s="2" t="s">
        <v>926</v>
      </c>
      <c r="B418" t="s">
        <v>63</v>
      </c>
      <c r="C418" s="2" t="s">
        <v>780</v>
      </c>
      <c r="D418" s="2">
        <v>1.31</v>
      </c>
      <c r="E418" s="2" t="s">
        <v>105</v>
      </c>
      <c r="F418" s="2" t="s">
        <v>66</v>
      </c>
      <c r="G418" s="2" t="s">
        <v>67</v>
      </c>
      <c r="H418" s="2" t="s">
        <v>68</v>
      </c>
      <c r="I418" s="2" t="s">
        <v>68</v>
      </c>
      <c r="J418" s="2" t="s">
        <v>70</v>
      </c>
      <c r="L418" s="2" t="s">
        <v>927</v>
      </c>
      <c r="O418" t="s">
        <v>72</v>
      </c>
      <c r="R418" s="2">
        <v>7200</v>
      </c>
      <c r="S418">
        <f t="shared" si="12"/>
        <v>9432</v>
      </c>
      <c r="T418">
        <v>-95</v>
      </c>
      <c r="U418">
        <f t="shared" si="13"/>
        <v>471.6</v>
      </c>
      <c r="V418" s="3">
        <v>0.688</v>
      </c>
      <c r="W418" s="2">
        <v>67</v>
      </c>
      <c r="AU418" t="s">
        <v>73</v>
      </c>
      <c r="AW418" s="2" t="s">
        <v>74</v>
      </c>
    </row>
    <row r="419" ht="15.75" spans="1:49">
      <c r="A419" s="2" t="s">
        <v>928</v>
      </c>
      <c r="B419" t="s">
        <v>63</v>
      </c>
      <c r="C419" s="2" t="s">
        <v>780</v>
      </c>
      <c r="D419" s="2">
        <v>1.31</v>
      </c>
      <c r="E419" s="2" t="s">
        <v>63</v>
      </c>
      <c r="F419" s="2" t="s">
        <v>66</v>
      </c>
      <c r="G419" s="2" t="s">
        <v>67</v>
      </c>
      <c r="H419" s="2" t="s">
        <v>68</v>
      </c>
      <c r="I419" s="2" t="s">
        <v>68</v>
      </c>
      <c r="J419" s="2" t="s">
        <v>70</v>
      </c>
      <c r="L419" s="2" t="s">
        <v>929</v>
      </c>
      <c r="O419" t="s">
        <v>72</v>
      </c>
      <c r="R419" s="2">
        <v>6600</v>
      </c>
      <c r="S419">
        <f t="shared" si="12"/>
        <v>8646</v>
      </c>
      <c r="T419">
        <v>-95</v>
      </c>
      <c r="U419">
        <f t="shared" si="13"/>
        <v>432.3</v>
      </c>
      <c r="V419" s="3">
        <v>0.658</v>
      </c>
      <c r="W419" s="3">
        <v>0.685</v>
      </c>
      <c r="AU419" t="s">
        <v>73</v>
      </c>
      <c r="AW419" s="2" t="s">
        <v>88</v>
      </c>
    </row>
    <row r="420" ht="15.75" spans="1:49">
      <c r="A420" s="2" t="s">
        <v>930</v>
      </c>
      <c r="B420" t="s">
        <v>63</v>
      </c>
      <c r="C420" s="2" t="s">
        <v>780</v>
      </c>
      <c r="D420" s="2">
        <v>1.31</v>
      </c>
      <c r="E420" s="2" t="s">
        <v>63</v>
      </c>
      <c r="F420" s="2" t="s">
        <v>86</v>
      </c>
      <c r="G420" s="2" t="s">
        <v>67</v>
      </c>
      <c r="H420" s="2" t="s">
        <v>68</v>
      </c>
      <c r="I420" s="2" t="s">
        <v>68</v>
      </c>
      <c r="J420" s="2" t="s">
        <v>70</v>
      </c>
      <c r="L420" s="2" t="s">
        <v>931</v>
      </c>
      <c r="O420" t="s">
        <v>72</v>
      </c>
      <c r="R420" s="2">
        <v>7000</v>
      </c>
      <c r="S420">
        <f t="shared" si="12"/>
        <v>9170</v>
      </c>
      <c r="T420">
        <v>-95</v>
      </c>
      <c r="U420">
        <f t="shared" si="13"/>
        <v>458.5</v>
      </c>
      <c r="V420" s="3">
        <v>0.682</v>
      </c>
      <c r="W420" s="4">
        <v>0.67</v>
      </c>
      <c r="AU420" t="s">
        <v>73</v>
      </c>
      <c r="AW420" s="2" t="s">
        <v>88</v>
      </c>
    </row>
    <row r="421" ht="15.75" spans="1:49">
      <c r="A421" s="2" t="s">
        <v>932</v>
      </c>
      <c r="B421" t="s">
        <v>63</v>
      </c>
      <c r="C421" s="2" t="s">
        <v>780</v>
      </c>
      <c r="D421" s="2">
        <v>1.3</v>
      </c>
      <c r="E421" s="2" t="s">
        <v>79</v>
      </c>
      <c r="F421" s="2" t="s">
        <v>66</v>
      </c>
      <c r="G421" s="2" t="s">
        <v>67</v>
      </c>
      <c r="H421" s="2" t="s">
        <v>68</v>
      </c>
      <c r="I421" s="2" t="s">
        <v>69</v>
      </c>
      <c r="J421" s="2" t="s">
        <v>70</v>
      </c>
      <c r="L421" s="2" t="s">
        <v>933</v>
      </c>
      <c r="O421" t="s">
        <v>72</v>
      </c>
      <c r="R421" s="2">
        <v>5700</v>
      </c>
      <c r="S421">
        <f t="shared" si="12"/>
        <v>7410</v>
      </c>
      <c r="T421">
        <v>-95</v>
      </c>
      <c r="U421">
        <f t="shared" si="13"/>
        <v>370.5</v>
      </c>
      <c r="V421" s="3">
        <v>0.689</v>
      </c>
      <c r="W421" s="4">
        <v>0.68</v>
      </c>
      <c r="AU421" t="s">
        <v>73</v>
      </c>
      <c r="AW421" s="2" t="s">
        <v>74</v>
      </c>
    </row>
    <row r="422" ht="15.75" spans="1:49">
      <c r="A422" s="2" t="s">
        <v>934</v>
      </c>
      <c r="B422" t="s">
        <v>63</v>
      </c>
      <c r="C422" s="2" t="s">
        <v>780</v>
      </c>
      <c r="D422" s="2">
        <v>1.26</v>
      </c>
      <c r="E422" s="2" t="s">
        <v>63</v>
      </c>
      <c r="F422" s="2" t="s">
        <v>86</v>
      </c>
      <c r="G422" s="2" t="s">
        <v>67</v>
      </c>
      <c r="H422" s="2" t="s">
        <v>68</v>
      </c>
      <c r="I422" s="2" t="s">
        <v>68</v>
      </c>
      <c r="J422" s="2" t="s">
        <v>70</v>
      </c>
      <c r="L422" s="2" t="s">
        <v>935</v>
      </c>
      <c r="O422" t="s">
        <v>72</v>
      </c>
      <c r="R422" s="2">
        <v>7000</v>
      </c>
      <c r="S422">
        <f t="shared" si="12"/>
        <v>8820</v>
      </c>
      <c r="T422">
        <v>-95</v>
      </c>
      <c r="U422">
        <f t="shared" si="13"/>
        <v>441</v>
      </c>
      <c r="V422" s="3">
        <v>0.686</v>
      </c>
      <c r="W422" s="4">
        <v>0.66</v>
      </c>
      <c r="AU422" t="s">
        <v>73</v>
      </c>
      <c r="AW422" s="2" t="s">
        <v>88</v>
      </c>
    </row>
    <row r="423" ht="15.75" spans="1:49">
      <c r="A423" s="2" t="s">
        <v>936</v>
      </c>
      <c r="B423" t="s">
        <v>63</v>
      </c>
      <c r="C423" s="2" t="s">
        <v>780</v>
      </c>
      <c r="D423" s="2">
        <v>1.26</v>
      </c>
      <c r="E423" s="2" t="s">
        <v>79</v>
      </c>
      <c r="F423" s="2" t="s">
        <v>127</v>
      </c>
      <c r="G423" s="2" t="s">
        <v>67</v>
      </c>
      <c r="H423" s="2" t="s">
        <v>68</v>
      </c>
      <c r="I423" s="2" t="s">
        <v>68</v>
      </c>
      <c r="J423" s="2" t="s">
        <v>70</v>
      </c>
      <c r="L423" s="2" t="s">
        <v>937</v>
      </c>
      <c r="O423" t="s">
        <v>72</v>
      </c>
      <c r="R423" s="2">
        <v>5000</v>
      </c>
      <c r="S423">
        <f t="shared" si="12"/>
        <v>6300</v>
      </c>
      <c r="T423">
        <v>-95</v>
      </c>
      <c r="U423">
        <f t="shared" si="13"/>
        <v>315</v>
      </c>
      <c r="V423" s="3">
        <v>0.624</v>
      </c>
      <c r="W423" s="4">
        <v>0.73</v>
      </c>
      <c r="AU423" t="s">
        <v>73</v>
      </c>
      <c r="AW423" s="2" t="s">
        <v>74</v>
      </c>
    </row>
    <row r="424" ht="15.75" spans="1:49">
      <c r="A424" s="2" t="s">
        <v>938</v>
      </c>
      <c r="B424" t="s">
        <v>63</v>
      </c>
      <c r="C424" s="2" t="s">
        <v>780</v>
      </c>
      <c r="D424" s="2">
        <v>1.25</v>
      </c>
      <c r="E424" s="2" t="s">
        <v>105</v>
      </c>
      <c r="F424" s="2" t="s">
        <v>66</v>
      </c>
      <c r="G424" s="2" t="s">
        <v>67</v>
      </c>
      <c r="H424" s="2" t="s">
        <v>68</v>
      </c>
      <c r="I424" s="2" t="s">
        <v>68</v>
      </c>
      <c r="J424" s="2" t="s">
        <v>70</v>
      </c>
      <c r="L424" s="2" t="s">
        <v>939</v>
      </c>
      <c r="O424" t="s">
        <v>72</v>
      </c>
      <c r="R424" s="2">
        <v>7200</v>
      </c>
      <c r="S424">
        <f t="shared" si="12"/>
        <v>9000</v>
      </c>
      <c r="T424">
        <v>-95</v>
      </c>
      <c r="U424">
        <f t="shared" si="13"/>
        <v>450</v>
      </c>
      <c r="V424" s="3">
        <v>0.688</v>
      </c>
      <c r="W424" s="4">
        <v>0.64</v>
      </c>
      <c r="AU424" t="s">
        <v>73</v>
      </c>
      <c r="AW424" s="2" t="s">
        <v>74</v>
      </c>
    </row>
    <row r="425" ht="15.75" spans="1:49">
      <c r="A425" s="2" t="s">
        <v>940</v>
      </c>
      <c r="B425" t="s">
        <v>63</v>
      </c>
      <c r="C425" s="2" t="s">
        <v>780</v>
      </c>
      <c r="D425" s="2">
        <v>1.25</v>
      </c>
      <c r="E425" s="2" t="s">
        <v>63</v>
      </c>
      <c r="F425" s="2" t="s">
        <v>127</v>
      </c>
      <c r="G425" s="2" t="s">
        <v>67</v>
      </c>
      <c r="H425" s="2" t="s">
        <v>69</v>
      </c>
      <c r="I425" s="2" t="s">
        <v>69</v>
      </c>
      <c r="J425" s="2" t="s">
        <v>70</v>
      </c>
      <c r="L425" s="2" t="s">
        <v>941</v>
      </c>
      <c r="O425" t="s">
        <v>72</v>
      </c>
      <c r="R425" s="2">
        <v>5400</v>
      </c>
      <c r="S425">
        <f t="shared" si="12"/>
        <v>6750</v>
      </c>
      <c r="T425">
        <v>-95</v>
      </c>
      <c r="U425">
        <f t="shared" si="13"/>
        <v>337.5</v>
      </c>
      <c r="V425" s="3">
        <v>0.691</v>
      </c>
      <c r="W425" s="4">
        <v>0.68</v>
      </c>
      <c r="AU425" t="s">
        <v>73</v>
      </c>
      <c r="AW425" s="2" t="s">
        <v>74</v>
      </c>
    </row>
    <row r="426" ht="15.75" spans="1:49">
      <c r="A426" s="2" t="s">
        <v>942</v>
      </c>
      <c r="B426" t="s">
        <v>63</v>
      </c>
      <c r="C426" s="2" t="s">
        <v>780</v>
      </c>
      <c r="D426" s="2">
        <v>1.24</v>
      </c>
      <c r="E426" s="2" t="s">
        <v>105</v>
      </c>
      <c r="F426" s="2" t="s">
        <v>66</v>
      </c>
      <c r="G426" s="2" t="s">
        <v>67</v>
      </c>
      <c r="H426" s="2" t="s">
        <v>68</v>
      </c>
      <c r="I426" s="2" t="s">
        <v>68</v>
      </c>
      <c r="J426" s="2" t="s">
        <v>70</v>
      </c>
      <c r="L426" s="2" t="s">
        <v>943</v>
      </c>
      <c r="O426" t="s">
        <v>72</v>
      </c>
      <c r="R426" s="2">
        <v>7200</v>
      </c>
      <c r="S426">
        <f t="shared" si="12"/>
        <v>8928</v>
      </c>
      <c r="T426">
        <v>-95</v>
      </c>
      <c r="U426">
        <f t="shared" si="13"/>
        <v>446.4</v>
      </c>
      <c r="V426" s="3">
        <v>0.694</v>
      </c>
      <c r="W426" s="2">
        <v>63</v>
      </c>
      <c r="AU426" t="s">
        <v>73</v>
      </c>
      <c r="AW426" s="2" t="s">
        <v>74</v>
      </c>
    </row>
    <row r="427" ht="15.75" spans="1:49">
      <c r="A427" s="2" t="s">
        <v>944</v>
      </c>
      <c r="B427" t="s">
        <v>63</v>
      </c>
      <c r="C427" s="2" t="s">
        <v>780</v>
      </c>
      <c r="D427" s="2">
        <v>1.23</v>
      </c>
      <c r="E427" s="2" t="s">
        <v>63</v>
      </c>
      <c r="F427" s="2" t="s">
        <v>86</v>
      </c>
      <c r="G427" s="2" t="s">
        <v>67</v>
      </c>
      <c r="H427" s="2" t="s">
        <v>68</v>
      </c>
      <c r="I427" s="2" t="s">
        <v>68</v>
      </c>
      <c r="J427" s="2" t="s">
        <v>70</v>
      </c>
      <c r="L427" s="2" t="s">
        <v>945</v>
      </c>
      <c r="O427" t="s">
        <v>72</v>
      </c>
      <c r="R427" s="2">
        <v>7000</v>
      </c>
      <c r="S427">
        <f t="shared" si="12"/>
        <v>8610</v>
      </c>
      <c r="T427">
        <v>-95</v>
      </c>
      <c r="U427">
        <f t="shared" si="13"/>
        <v>430.5</v>
      </c>
      <c r="V427" s="3">
        <v>0.634</v>
      </c>
      <c r="W427" s="4">
        <v>0.72</v>
      </c>
      <c r="AU427" t="s">
        <v>73</v>
      </c>
      <c r="AW427" s="2" t="s">
        <v>88</v>
      </c>
    </row>
    <row r="428" ht="15.75" spans="1:49">
      <c r="A428" s="2" t="s">
        <v>946</v>
      </c>
      <c r="B428" t="s">
        <v>63</v>
      </c>
      <c r="C428" s="2" t="s">
        <v>780</v>
      </c>
      <c r="D428" s="2">
        <v>1.21</v>
      </c>
      <c r="E428" s="2" t="s">
        <v>63</v>
      </c>
      <c r="F428" s="2" t="s">
        <v>86</v>
      </c>
      <c r="G428" s="2" t="s">
        <v>67</v>
      </c>
      <c r="H428" s="2" t="s">
        <v>68</v>
      </c>
      <c r="I428" s="2" t="s">
        <v>68</v>
      </c>
      <c r="J428" s="2" t="s">
        <v>70</v>
      </c>
      <c r="L428" s="2" t="s">
        <v>947</v>
      </c>
      <c r="O428" t="s">
        <v>72</v>
      </c>
      <c r="R428" s="2">
        <v>7000</v>
      </c>
      <c r="S428">
        <f t="shared" si="12"/>
        <v>8470</v>
      </c>
      <c r="T428">
        <v>-95</v>
      </c>
      <c r="U428">
        <f t="shared" si="13"/>
        <v>423.5</v>
      </c>
      <c r="V428" s="3">
        <v>0.646</v>
      </c>
      <c r="W428" s="3">
        <v>0.615</v>
      </c>
      <c r="AU428" t="s">
        <v>73</v>
      </c>
      <c r="AW428" s="2" t="s">
        <v>88</v>
      </c>
    </row>
    <row r="429" ht="15.75" spans="1:49">
      <c r="A429" s="2" t="s">
        <v>948</v>
      </c>
      <c r="B429" t="s">
        <v>63</v>
      </c>
      <c r="C429" s="2" t="s">
        <v>780</v>
      </c>
      <c r="D429" s="2">
        <v>1.21</v>
      </c>
      <c r="E429" s="2" t="s">
        <v>63</v>
      </c>
      <c r="F429" s="2" t="s">
        <v>86</v>
      </c>
      <c r="G429" s="2" t="s">
        <v>67</v>
      </c>
      <c r="H429" s="2" t="s">
        <v>68</v>
      </c>
      <c r="I429" s="2" t="s">
        <v>68</v>
      </c>
      <c r="J429" s="2" t="s">
        <v>70</v>
      </c>
      <c r="L429" s="2" t="s">
        <v>949</v>
      </c>
      <c r="O429" t="s">
        <v>72</v>
      </c>
      <c r="R429" s="2">
        <v>7000</v>
      </c>
      <c r="S429">
        <f t="shared" si="12"/>
        <v>8470</v>
      </c>
      <c r="T429">
        <v>-95</v>
      </c>
      <c r="U429">
        <f t="shared" si="13"/>
        <v>423.5</v>
      </c>
      <c r="V429" s="3">
        <v>0.641</v>
      </c>
      <c r="W429" s="3">
        <v>0.655</v>
      </c>
      <c r="AU429" t="s">
        <v>73</v>
      </c>
      <c r="AW429" s="2" t="s">
        <v>88</v>
      </c>
    </row>
    <row r="430" ht="15.75" spans="1:49">
      <c r="A430" s="2" t="s">
        <v>950</v>
      </c>
      <c r="B430" t="s">
        <v>63</v>
      </c>
      <c r="C430" s="2" t="s">
        <v>780</v>
      </c>
      <c r="D430" s="2">
        <v>1.2</v>
      </c>
      <c r="E430" s="2" t="s">
        <v>65</v>
      </c>
      <c r="F430" s="2" t="s">
        <v>120</v>
      </c>
      <c r="G430" s="2" t="s">
        <v>67</v>
      </c>
      <c r="H430" s="2" t="s">
        <v>68</v>
      </c>
      <c r="I430" s="2" t="s">
        <v>68</v>
      </c>
      <c r="J430" s="2" t="s">
        <v>70</v>
      </c>
      <c r="L430" s="2" t="s">
        <v>951</v>
      </c>
      <c r="O430" t="s">
        <v>72</v>
      </c>
      <c r="R430" s="2">
        <v>8000</v>
      </c>
      <c r="S430">
        <f t="shared" si="12"/>
        <v>9600</v>
      </c>
      <c r="T430">
        <v>-95</v>
      </c>
      <c r="U430">
        <f t="shared" si="13"/>
        <v>480</v>
      </c>
      <c r="V430" s="3">
        <v>0.617</v>
      </c>
      <c r="W430" s="3">
        <v>0.605</v>
      </c>
      <c r="AU430" t="s">
        <v>73</v>
      </c>
      <c r="AW430" s="2" t="s">
        <v>88</v>
      </c>
    </row>
    <row r="431" ht="15.75" spans="1:49">
      <c r="A431" s="2" t="s">
        <v>952</v>
      </c>
      <c r="B431" t="s">
        <v>63</v>
      </c>
      <c r="C431" s="2" t="s">
        <v>780</v>
      </c>
      <c r="D431" s="2">
        <v>1.2</v>
      </c>
      <c r="E431" s="2" t="s">
        <v>63</v>
      </c>
      <c r="F431" s="2" t="s">
        <v>86</v>
      </c>
      <c r="G431" s="2" t="s">
        <v>67</v>
      </c>
      <c r="H431" s="2" t="s">
        <v>68</v>
      </c>
      <c r="I431" s="2" t="s">
        <v>68</v>
      </c>
      <c r="J431" s="2" t="s">
        <v>70</v>
      </c>
      <c r="L431" s="2" t="s">
        <v>953</v>
      </c>
      <c r="O431" t="s">
        <v>72</v>
      </c>
      <c r="R431" s="2">
        <v>7000</v>
      </c>
      <c r="S431">
        <f t="shared" si="12"/>
        <v>8400</v>
      </c>
      <c r="T431">
        <v>-95</v>
      </c>
      <c r="U431">
        <f t="shared" si="13"/>
        <v>420</v>
      </c>
      <c r="V431" s="3">
        <v>0.683</v>
      </c>
      <c r="W431" s="4">
        <v>0.64</v>
      </c>
      <c r="AU431" t="s">
        <v>73</v>
      </c>
      <c r="AW431" s="2" t="s">
        <v>88</v>
      </c>
    </row>
    <row r="432" ht="15.75" spans="1:49">
      <c r="A432" s="2" t="s">
        <v>954</v>
      </c>
      <c r="B432" t="s">
        <v>63</v>
      </c>
      <c r="C432" s="2" t="s">
        <v>780</v>
      </c>
      <c r="D432" s="2">
        <v>1.2</v>
      </c>
      <c r="E432" s="2" t="s">
        <v>63</v>
      </c>
      <c r="F432" s="2" t="s">
        <v>127</v>
      </c>
      <c r="G432" s="2" t="s">
        <v>67</v>
      </c>
      <c r="H432" s="2" t="s">
        <v>68</v>
      </c>
      <c r="I432" s="2" t="s">
        <v>68</v>
      </c>
      <c r="J432" s="2" t="s">
        <v>70</v>
      </c>
      <c r="L432" s="2" t="s">
        <v>955</v>
      </c>
      <c r="O432" t="s">
        <v>72</v>
      </c>
      <c r="R432" s="2">
        <v>5400</v>
      </c>
      <c r="S432">
        <f t="shared" si="12"/>
        <v>6480</v>
      </c>
      <c r="T432">
        <v>-95</v>
      </c>
      <c r="U432">
        <f t="shared" si="13"/>
        <v>324</v>
      </c>
      <c r="V432" s="3">
        <v>0.691</v>
      </c>
      <c r="W432" s="4">
        <v>0.7</v>
      </c>
      <c r="AU432" t="s">
        <v>73</v>
      </c>
      <c r="AW432" s="2" t="s">
        <v>88</v>
      </c>
    </row>
    <row r="433" ht="15.75" spans="1:49">
      <c r="A433" s="2" t="s">
        <v>956</v>
      </c>
      <c r="B433" t="s">
        <v>63</v>
      </c>
      <c r="C433" s="2" t="s">
        <v>780</v>
      </c>
      <c r="D433" s="2">
        <v>1.19</v>
      </c>
      <c r="E433" s="2" t="s">
        <v>105</v>
      </c>
      <c r="F433" s="2" t="s">
        <v>463</v>
      </c>
      <c r="G433" s="2" t="s">
        <v>67</v>
      </c>
      <c r="H433" s="2" t="s">
        <v>68</v>
      </c>
      <c r="I433" s="2" t="s">
        <v>68</v>
      </c>
      <c r="J433" s="2" t="s">
        <v>70</v>
      </c>
      <c r="L433" s="2" t="s">
        <v>957</v>
      </c>
      <c r="O433" t="s">
        <v>72</v>
      </c>
      <c r="R433" s="2">
        <v>9400</v>
      </c>
      <c r="S433">
        <f t="shared" si="12"/>
        <v>11186</v>
      </c>
      <c r="T433">
        <v>-95</v>
      </c>
      <c r="U433">
        <f t="shared" si="13"/>
        <v>559.3</v>
      </c>
      <c r="V433" s="3">
        <v>0.705</v>
      </c>
      <c r="W433" s="2">
        <v>70</v>
      </c>
      <c r="AU433" t="s">
        <v>73</v>
      </c>
      <c r="AW433" s="2" t="s">
        <v>88</v>
      </c>
    </row>
    <row r="434" ht="15.75" spans="1:49">
      <c r="A434" s="2" t="s">
        <v>958</v>
      </c>
      <c r="B434" t="s">
        <v>63</v>
      </c>
      <c r="C434" s="2" t="s">
        <v>780</v>
      </c>
      <c r="D434" s="2">
        <v>1.19</v>
      </c>
      <c r="E434" s="2" t="s">
        <v>79</v>
      </c>
      <c r="F434" s="2" t="s">
        <v>127</v>
      </c>
      <c r="G434" s="2" t="s">
        <v>67</v>
      </c>
      <c r="H434" s="2" t="s">
        <v>68</v>
      </c>
      <c r="I434" s="2" t="s">
        <v>68</v>
      </c>
      <c r="J434" s="2" t="s">
        <v>70</v>
      </c>
      <c r="L434" s="2" t="s">
        <v>959</v>
      </c>
      <c r="O434" t="s">
        <v>72</v>
      </c>
      <c r="R434" s="2">
        <v>5000</v>
      </c>
      <c r="S434">
        <f t="shared" si="12"/>
        <v>5950</v>
      </c>
      <c r="T434">
        <v>-95</v>
      </c>
      <c r="U434">
        <f t="shared" si="13"/>
        <v>297.5</v>
      </c>
      <c r="V434" s="3">
        <v>0.657</v>
      </c>
      <c r="W434" s="3">
        <v>0.645</v>
      </c>
      <c r="AU434" t="s">
        <v>73</v>
      </c>
      <c r="AW434" s="2" t="s">
        <v>74</v>
      </c>
    </row>
    <row r="435" ht="15.75" spans="1:49">
      <c r="A435" s="2" t="s">
        <v>960</v>
      </c>
      <c r="B435" t="s">
        <v>63</v>
      </c>
      <c r="C435" s="2" t="s">
        <v>780</v>
      </c>
      <c r="D435" s="2">
        <v>1.17</v>
      </c>
      <c r="E435" s="2" t="s">
        <v>65</v>
      </c>
      <c r="F435" s="2" t="s">
        <v>86</v>
      </c>
      <c r="G435" s="2" t="s">
        <v>67</v>
      </c>
      <c r="H435" s="2" t="s">
        <v>68</v>
      </c>
      <c r="I435" s="2" t="s">
        <v>68</v>
      </c>
      <c r="J435" s="2" t="s">
        <v>70</v>
      </c>
      <c r="L435" s="2" t="s">
        <v>961</v>
      </c>
      <c r="O435" t="s">
        <v>72</v>
      </c>
      <c r="R435" s="2">
        <v>7500</v>
      </c>
      <c r="S435">
        <f t="shared" si="12"/>
        <v>8775</v>
      </c>
      <c r="T435">
        <v>-95</v>
      </c>
      <c r="U435">
        <f t="shared" si="13"/>
        <v>438.75</v>
      </c>
      <c r="V435" s="3">
        <v>0.632</v>
      </c>
      <c r="W435" s="4">
        <v>0.69</v>
      </c>
      <c r="AU435" t="s">
        <v>73</v>
      </c>
      <c r="AW435" s="2" t="s">
        <v>88</v>
      </c>
    </row>
    <row r="436" ht="15.75" spans="1:49">
      <c r="A436" s="2" t="s">
        <v>962</v>
      </c>
      <c r="B436" t="s">
        <v>63</v>
      </c>
      <c r="C436" s="2" t="s">
        <v>780</v>
      </c>
      <c r="D436" s="2">
        <v>1.17</v>
      </c>
      <c r="E436" s="2" t="s">
        <v>79</v>
      </c>
      <c r="F436" s="2" t="s">
        <v>86</v>
      </c>
      <c r="G436" s="2" t="s">
        <v>67</v>
      </c>
      <c r="H436" s="2" t="s">
        <v>68</v>
      </c>
      <c r="I436" s="2" t="s">
        <v>68</v>
      </c>
      <c r="J436" s="2" t="s">
        <v>70</v>
      </c>
      <c r="L436" s="2" t="s">
        <v>963</v>
      </c>
      <c r="O436" t="s">
        <v>72</v>
      </c>
      <c r="R436" s="2">
        <v>6000</v>
      </c>
      <c r="S436">
        <f t="shared" si="12"/>
        <v>7020</v>
      </c>
      <c r="T436">
        <v>-95</v>
      </c>
      <c r="U436">
        <f t="shared" si="13"/>
        <v>351</v>
      </c>
      <c r="V436" s="3">
        <v>0.719</v>
      </c>
      <c r="W436" s="4">
        <v>0.69</v>
      </c>
      <c r="AU436" t="s">
        <v>73</v>
      </c>
      <c r="AW436" s="2" t="s">
        <v>74</v>
      </c>
    </row>
    <row r="437" ht="15.75" spans="1:49">
      <c r="A437" s="2" t="s">
        <v>964</v>
      </c>
      <c r="B437" t="s">
        <v>63</v>
      </c>
      <c r="C437" s="2" t="s">
        <v>780</v>
      </c>
      <c r="D437" s="2">
        <v>1.16</v>
      </c>
      <c r="E437" s="2" t="s">
        <v>63</v>
      </c>
      <c r="F437" s="2" t="s">
        <v>120</v>
      </c>
      <c r="G437" s="2" t="s">
        <v>67</v>
      </c>
      <c r="H437" s="2" t="s">
        <v>68</v>
      </c>
      <c r="I437" s="2" t="s">
        <v>68</v>
      </c>
      <c r="J437" s="2" t="s">
        <v>70</v>
      </c>
      <c r="L437" s="2" t="s">
        <v>965</v>
      </c>
      <c r="O437" t="s">
        <v>72</v>
      </c>
      <c r="R437" s="2">
        <v>7300</v>
      </c>
      <c r="S437">
        <f t="shared" si="12"/>
        <v>8468</v>
      </c>
      <c r="T437">
        <v>-95</v>
      </c>
      <c r="U437">
        <f t="shared" si="13"/>
        <v>423.4</v>
      </c>
      <c r="V437" s="3">
        <v>0.648</v>
      </c>
      <c r="W437" s="3">
        <v>0.645</v>
      </c>
      <c r="AU437" t="s">
        <v>73</v>
      </c>
      <c r="AW437" s="2" t="s">
        <v>88</v>
      </c>
    </row>
    <row r="438" ht="15.75" spans="1:49">
      <c r="A438" s="2" t="s">
        <v>966</v>
      </c>
      <c r="B438" t="s">
        <v>63</v>
      </c>
      <c r="C438" s="2" t="s">
        <v>780</v>
      </c>
      <c r="D438" s="2">
        <v>1.15</v>
      </c>
      <c r="E438" s="2" t="s">
        <v>63</v>
      </c>
      <c r="F438" s="2" t="s">
        <v>66</v>
      </c>
      <c r="G438" s="2" t="s">
        <v>67</v>
      </c>
      <c r="H438" s="2" t="s">
        <v>68</v>
      </c>
      <c r="I438" s="2" t="s">
        <v>68</v>
      </c>
      <c r="J438" s="2" t="s">
        <v>70</v>
      </c>
      <c r="L438" s="2" t="s">
        <v>967</v>
      </c>
      <c r="O438" t="s">
        <v>72</v>
      </c>
      <c r="R438" s="2">
        <v>6600</v>
      </c>
      <c r="S438">
        <f t="shared" si="12"/>
        <v>7590</v>
      </c>
      <c r="T438">
        <v>-95</v>
      </c>
      <c r="U438">
        <f t="shared" si="13"/>
        <v>379.5</v>
      </c>
      <c r="V438" s="3">
        <v>0.628</v>
      </c>
      <c r="W438" s="3">
        <v>0.685</v>
      </c>
      <c r="AU438" t="s">
        <v>73</v>
      </c>
      <c r="AW438" s="2" t="s">
        <v>74</v>
      </c>
    </row>
    <row r="439" ht="15.75" spans="1:49">
      <c r="A439" s="2" t="s">
        <v>968</v>
      </c>
      <c r="B439" t="s">
        <v>63</v>
      </c>
      <c r="C439" s="2" t="s">
        <v>780</v>
      </c>
      <c r="D439" s="2">
        <v>1.15</v>
      </c>
      <c r="E439" s="2" t="s">
        <v>63</v>
      </c>
      <c r="F439" s="2" t="s">
        <v>86</v>
      </c>
      <c r="G439" s="2" t="s">
        <v>67</v>
      </c>
      <c r="H439" s="2" t="s">
        <v>68</v>
      </c>
      <c r="I439" s="2" t="s">
        <v>68</v>
      </c>
      <c r="J439" s="2" t="s">
        <v>70</v>
      </c>
      <c r="L439" s="2" t="s">
        <v>969</v>
      </c>
      <c r="O439" t="s">
        <v>72</v>
      </c>
      <c r="R439" s="2">
        <v>7000</v>
      </c>
      <c r="S439">
        <f t="shared" si="12"/>
        <v>8050</v>
      </c>
      <c r="T439">
        <v>-95</v>
      </c>
      <c r="U439">
        <f t="shared" si="13"/>
        <v>402.5</v>
      </c>
      <c r="V439" s="3">
        <v>0.687</v>
      </c>
      <c r="W439" s="4">
        <v>0.64</v>
      </c>
      <c r="AU439" t="s">
        <v>73</v>
      </c>
      <c r="AW439" s="2" t="s">
        <v>88</v>
      </c>
    </row>
    <row r="440" ht="15.75" spans="1:49">
      <c r="A440" s="2" t="s">
        <v>970</v>
      </c>
      <c r="B440" t="s">
        <v>63</v>
      </c>
      <c r="C440" s="2" t="s">
        <v>780</v>
      </c>
      <c r="D440" s="2">
        <v>1.13</v>
      </c>
      <c r="E440" s="2" t="s">
        <v>65</v>
      </c>
      <c r="F440" s="2" t="s">
        <v>86</v>
      </c>
      <c r="G440" s="2" t="s">
        <v>67</v>
      </c>
      <c r="H440" s="2" t="s">
        <v>68</v>
      </c>
      <c r="I440" s="2" t="s">
        <v>68</v>
      </c>
      <c r="J440" s="2" t="s">
        <v>70</v>
      </c>
      <c r="L440" s="2" t="s">
        <v>971</v>
      </c>
      <c r="O440" t="s">
        <v>72</v>
      </c>
      <c r="R440" s="2">
        <v>7500</v>
      </c>
      <c r="S440">
        <f t="shared" si="12"/>
        <v>8475</v>
      </c>
      <c r="T440">
        <v>-95</v>
      </c>
      <c r="U440">
        <f t="shared" si="13"/>
        <v>423.75</v>
      </c>
      <c r="V440" s="3">
        <v>0.647</v>
      </c>
      <c r="W440" s="3">
        <v>0.685</v>
      </c>
      <c r="AU440" t="s">
        <v>73</v>
      </c>
      <c r="AW440" s="2" t="s">
        <v>74</v>
      </c>
    </row>
    <row r="441" ht="15.75" spans="1:49">
      <c r="A441" s="2" t="s">
        <v>972</v>
      </c>
      <c r="B441" t="s">
        <v>63</v>
      </c>
      <c r="C441" s="2" t="s">
        <v>780</v>
      </c>
      <c r="D441" s="2">
        <v>1.13</v>
      </c>
      <c r="E441" s="2" t="s">
        <v>65</v>
      </c>
      <c r="F441" s="2" t="s">
        <v>86</v>
      </c>
      <c r="G441" s="2" t="s">
        <v>67</v>
      </c>
      <c r="H441" s="2" t="s">
        <v>68</v>
      </c>
      <c r="I441" s="2" t="s">
        <v>68</v>
      </c>
      <c r="J441" s="2" t="s">
        <v>70</v>
      </c>
      <c r="L441" s="2" t="s">
        <v>973</v>
      </c>
      <c r="O441" t="s">
        <v>72</v>
      </c>
      <c r="R441" s="2">
        <v>7500</v>
      </c>
      <c r="S441">
        <f t="shared" si="12"/>
        <v>8475</v>
      </c>
      <c r="T441">
        <v>-95</v>
      </c>
      <c r="U441">
        <f t="shared" si="13"/>
        <v>423.75</v>
      </c>
      <c r="V441" s="3">
        <v>0.641</v>
      </c>
      <c r="W441" s="3">
        <v>0.675</v>
      </c>
      <c r="AU441" t="s">
        <v>73</v>
      </c>
      <c r="AW441" s="2" t="s">
        <v>88</v>
      </c>
    </row>
    <row r="442" ht="15.75" spans="1:49">
      <c r="A442" s="2" t="s">
        <v>974</v>
      </c>
      <c r="B442" t="s">
        <v>63</v>
      </c>
      <c r="C442" s="2" t="s">
        <v>780</v>
      </c>
      <c r="D442" s="2">
        <v>1.12</v>
      </c>
      <c r="E442" s="2" t="s">
        <v>105</v>
      </c>
      <c r="F442" s="2" t="s">
        <v>86</v>
      </c>
      <c r="G442" s="2" t="s">
        <v>67</v>
      </c>
      <c r="H442" s="2" t="s">
        <v>68</v>
      </c>
      <c r="I442" s="2" t="s">
        <v>68</v>
      </c>
      <c r="J442" s="2" t="s">
        <v>70</v>
      </c>
      <c r="L442" s="2" t="s">
        <v>975</v>
      </c>
      <c r="O442" t="s">
        <v>72</v>
      </c>
      <c r="R442" s="2">
        <v>8000</v>
      </c>
      <c r="S442">
        <f t="shared" si="12"/>
        <v>8960</v>
      </c>
      <c r="T442">
        <v>-95</v>
      </c>
      <c r="U442">
        <f t="shared" si="13"/>
        <v>448</v>
      </c>
      <c r="V442" s="3">
        <v>0.684</v>
      </c>
      <c r="W442" s="3">
        <v>0.655</v>
      </c>
      <c r="AU442" t="s">
        <v>73</v>
      </c>
      <c r="AW442" s="2" t="s">
        <v>88</v>
      </c>
    </row>
    <row r="443" ht="15.75" spans="1:49">
      <c r="A443" s="2" t="s">
        <v>976</v>
      </c>
      <c r="B443" t="s">
        <v>63</v>
      </c>
      <c r="C443" s="2" t="s">
        <v>780</v>
      </c>
      <c r="D443" s="2">
        <v>1.12</v>
      </c>
      <c r="E443" s="2" t="s">
        <v>63</v>
      </c>
      <c r="F443" s="2" t="s">
        <v>66</v>
      </c>
      <c r="G443" s="2" t="s">
        <v>67</v>
      </c>
      <c r="H443" s="2" t="s">
        <v>68</v>
      </c>
      <c r="I443" s="2" t="s">
        <v>68</v>
      </c>
      <c r="J443" s="2" t="s">
        <v>70</v>
      </c>
      <c r="L443" s="2" t="s">
        <v>977</v>
      </c>
      <c r="O443" t="s">
        <v>72</v>
      </c>
      <c r="R443" s="2">
        <v>6600</v>
      </c>
      <c r="S443">
        <f t="shared" si="12"/>
        <v>7392</v>
      </c>
      <c r="T443">
        <v>-95</v>
      </c>
      <c r="U443">
        <f t="shared" si="13"/>
        <v>369.6</v>
      </c>
      <c r="V443" s="3">
        <v>0.674</v>
      </c>
      <c r="W443" s="3">
        <v>0.745</v>
      </c>
      <c r="AU443" t="s">
        <v>73</v>
      </c>
      <c r="AW443" s="2" t="s">
        <v>74</v>
      </c>
    </row>
    <row r="444" ht="15.75" spans="1:49">
      <c r="A444" s="2" t="s">
        <v>978</v>
      </c>
      <c r="B444" t="s">
        <v>63</v>
      </c>
      <c r="C444" s="2" t="s">
        <v>780</v>
      </c>
      <c r="D444" s="2">
        <v>1.12</v>
      </c>
      <c r="E444" s="2" t="s">
        <v>79</v>
      </c>
      <c r="F444" s="2" t="s">
        <v>86</v>
      </c>
      <c r="G444" s="2" t="s">
        <v>67</v>
      </c>
      <c r="H444" s="2" t="s">
        <v>68</v>
      </c>
      <c r="I444" s="2" t="s">
        <v>68</v>
      </c>
      <c r="J444" s="2" t="s">
        <v>70</v>
      </c>
      <c r="L444" s="2" t="s">
        <v>979</v>
      </c>
      <c r="O444" t="s">
        <v>72</v>
      </c>
      <c r="R444" s="2">
        <v>6000</v>
      </c>
      <c r="S444">
        <f t="shared" si="12"/>
        <v>6720</v>
      </c>
      <c r="T444">
        <v>-95</v>
      </c>
      <c r="U444">
        <f t="shared" si="13"/>
        <v>336</v>
      </c>
      <c r="V444" s="4">
        <v>0.63</v>
      </c>
      <c r="W444" s="4">
        <v>0.64</v>
      </c>
      <c r="AU444" t="s">
        <v>73</v>
      </c>
      <c r="AW444" s="2" t="s">
        <v>88</v>
      </c>
    </row>
    <row r="445" ht="15.75" spans="1:49">
      <c r="A445" s="2" t="s">
        <v>980</v>
      </c>
      <c r="B445" t="s">
        <v>63</v>
      </c>
      <c r="C445" s="2" t="s">
        <v>780</v>
      </c>
      <c r="D445" s="2">
        <v>1.11</v>
      </c>
      <c r="E445" s="2" t="s">
        <v>65</v>
      </c>
      <c r="F445" s="2" t="s">
        <v>86</v>
      </c>
      <c r="G445" s="2" t="s">
        <v>67</v>
      </c>
      <c r="H445" s="2" t="s">
        <v>68</v>
      </c>
      <c r="I445" s="2" t="s">
        <v>68</v>
      </c>
      <c r="J445" s="2" t="s">
        <v>70</v>
      </c>
      <c r="L445" s="2" t="s">
        <v>981</v>
      </c>
      <c r="O445" t="s">
        <v>72</v>
      </c>
      <c r="R445" s="2">
        <v>7500</v>
      </c>
      <c r="S445">
        <f t="shared" si="12"/>
        <v>8325</v>
      </c>
      <c r="T445">
        <v>-95</v>
      </c>
      <c r="U445">
        <f t="shared" si="13"/>
        <v>416.25</v>
      </c>
      <c r="V445" s="3">
        <v>0.655</v>
      </c>
      <c r="W445" s="4">
        <v>0.68</v>
      </c>
      <c r="AU445" t="s">
        <v>73</v>
      </c>
      <c r="AW445" s="2" t="s">
        <v>88</v>
      </c>
    </row>
    <row r="446" ht="15.75" spans="1:49">
      <c r="A446" s="2" t="s">
        <v>982</v>
      </c>
      <c r="B446" t="s">
        <v>63</v>
      </c>
      <c r="C446" s="2" t="s">
        <v>780</v>
      </c>
      <c r="D446" s="2">
        <v>1.11</v>
      </c>
      <c r="E446" s="2" t="s">
        <v>63</v>
      </c>
      <c r="F446" s="2" t="s">
        <v>86</v>
      </c>
      <c r="G446" s="2" t="s">
        <v>67</v>
      </c>
      <c r="H446" s="2" t="s">
        <v>68</v>
      </c>
      <c r="I446" s="2" t="s">
        <v>68</v>
      </c>
      <c r="J446" s="2" t="s">
        <v>70</v>
      </c>
      <c r="L446" s="2" t="s">
        <v>983</v>
      </c>
      <c r="O446" t="s">
        <v>72</v>
      </c>
      <c r="R446" s="2">
        <v>7000</v>
      </c>
      <c r="S446">
        <f t="shared" si="12"/>
        <v>7770</v>
      </c>
      <c r="T446">
        <v>-95</v>
      </c>
      <c r="U446">
        <f t="shared" si="13"/>
        <v>388.5</v>
      </c>
      <c r="V446" s="3">
        <v>0.672</v>
      </c>
      <c r="W446" s="4">
        <v>0.64</v>
      </c>
      <c r="AU446" t="s">
        <v>73</v>
      </c>
      <c r="AW446" s="2" t="s">
        <v>88</v>
      </c>
    </row>
    <row r="447" ht="15.75" spans="1:49">
      <c r="A447" s="2" t="s">
        <v>984</v>
      </c>
      <c r="B447" t="s">
        <v>63</v>
      </c>
      <c r="C447" s="2" t="s">
        <v>780</v>
      </c>
      <c r="D447" s="2">
        <v>1.1</v>
      </c>
      <c r="E447" s="2" t="s">
        <v>65</v>
      </c>
      <c r="F447" s="2" t="s">
        <v>86</v>
      </c>
      <c r="G447" s="2" t="s">
        <v>67</v>
      </c>
      <c r="H447" s="2" t="s">
        <v>68</v>
      </c>
      <c r="I447" s="2" t="s">
        <v>68</v>
      </c>
      <c r="J447" s="2" t="s">
        <v>70</v>
      </c>
      <c r="L447" s="2" t="s">
        <v>985</v>
      </c>
      <c r="O447" t="s">
        <v>72</v>
      </c>
      <c r="R447" s="2">
        <v>7500</v>
      </c>
      <c r="S447">
        <f t="shared" si="12"/>
        <v>8250</v>
      </c>
      <c r="T447">
        <v>-95</v>
      </c>
      <c r="U447">
        <f t="shared" si="13"/>
        <v>412.5</v>
      </c>
      <c r="V447" s="3">
        <v>0.696</v>
      </c>
      <c r="W447" s="3">
        <v>0.645</v>
      </c>
      <c r="AU447" t="s">
        <v>73</v>
      </c>
      <c r="AW447" s="2" t="s">
        <v>88</v>
      </c>
    </row>
    <row r="448" ht="15.75" spans="1:49">
      <c r="A448" s="2" t="s">
        <v>986</v>
      </c>
      <c r="B448" t="s">
        <v>63</v>
      </c>
      <c r="C448" s="2" t="s">
        <v>780</v>
      </c>
      <c r="D448" s="2">
        <v>1.1</v>
      </c>
      <c r="E448" s="2" t="s">
        <v>79</v>
      </c>
      <c r="F448" s="2" t="s">
        <v>127</v>
      </c>
      <c r="G448" s="2" t="s">
        <v>67</v>
      </c>
      <c r="H448" s="2" t="s">
        <v>68</v>
      </c>
      <c r="I448" s="2" t="s">
        <v>68</v>
      </c>
      <c r="J448" s="2" t="s">
        <v>70</v>
      </c>
      <c r="L448" s="2" t="s">
        <v>987</v>
      </c>
      <c r="O448" t="s">
        <v>72</v>
      </c>
      <c r="R448" s="2">
        <v>5000</v>
      </c>
      <c r="S448">
        <f t="shared" si="12"/>
        <v>5500</v>
      </c>
      <c r="T448">
        <v>-95</v>
      </c>
      <c r="U448">
        <f t="shared" si="13"/>
        <v>275</v>
      </c>
      <c r="V448" s="3">
        <v>0.607</v>
      </c>
      <c r="W448" s="4">
        <v>0.69</v>
      </c>
      <c r="AU448" t="s">
        <v>73</v>
      </c>
      <c r="AW448" s="2" t="s">
        <v>74</v>
      </c>
    </row>
    <row r="449" ht="15.75" spans="1:49">
      <c r="A449" s="2" t="s">
        <v>988</v>
      </c>
      <c r="B449" t="s">
        <v>63</v>
      </c>
      <c r="C449" s="2" t="s">
        <v>780</v>
      </c>
      <c r="D449" s="2">
        <v>1.09</v>
      </c>
      <c r="E449" s="2" t="s">
        <v>105</v>
      </c>
      <c r="F449" s="2" t="s">
        <v>120</v>
      </c>
      <c r="G449" s="2" t="s">
        <v>67</v>
      </c>
      <c r="H449" s="2" t="s">
        <v>68</v>
      </c>
      <c r="I449" s="2" t="s">
        <v>68</v>
      </c>
      <c r="J449" s="2" t="s">
        <v>70</v>
      </c>
      <c r="L449" s="2" t="s">
        <v>989</v>
      </c>
      <c r="O449" t="s">
        <v>72</v>
      </c>
      <c r="R449" s="2">
        <v>8700</v>
      </c>
      <c r="S449">
        <f t="shared" si="12"/>
        <v>9483</v>
      </c>
      <c r="T449">
        <v>-95</v>
      </c>
      <c r="U449">
        <f t="shared" si="13"/>
        <v>474.15</v>
      </c>
      <c r="V449" s="3">
        <v>0.634</v>
      </c>
      <c r="W449" s="3">
        <v>0.675</v>
      </c>
      <c r="AU449" t="s">
        <v>73</v>
      </c>
      <c r="AW449" s="2" t="s">
        <v>74</v>
      </c>
    </row>
    <row r="450" ht="15.75" spans="1:49">
      <c r="A450" s="2" t="s">
        <v>990</v>
      </c>
      <c r="B450" t="s">
        <v>63</v>
      </c>
      <c r="C450" s="2" t="s">
        <v>780</v>
      </c>
      <c r="D450" s="2">
        <v>1.09</v>
      </c>
      <c r="E450" s="2" t="s">
        <v>105</v>
      </c>
      <c r="F450" s="2" t="s">
        <v>86</v>
      </c>
      <c r="G450" s="2" t="s">
        <v>67</v>
      </c>
      <c r="H450" s="2" t="s">
        <v>68</v>
      </c>
      <c r="I450" s="2" t="s">
        <v>68</v>
      </c>
      <c r="J450" s="2" t="s">
        <v>70</v>
      </c>
      <c r="L450" s="2" t="s">
        <v>991</v>
      </c>
      <c r="O450" t="s">
        <v>72</v>
      </c>
      <c r="R450" s="2">
        <v>8000</v>
      </c>
      <c r="S450">
        <f t="shared" ref="S450:S513" si="14">R450*D450</f>
        <v>8720</v>
      </c>
      <c r="T450">
        <v>-95</v>
      </c>
      <c r="U450">
        <f t="shared" ref="U450:U513" si="15">D450*(R450+(T450*R450)/100)</f>
        <v>436</v>
      </c>
      <c r="V450" s="3">
        <v>0.718</v>
      </c>
      <c r="W450" s="2">
        <v>72</v>
      </c>
      <c r="AU450" t="s">
        <v>73</v>
      </c>
      <c r="AW450" s="2" t="s">
        <v>74</v>
      </c>
    </row>
    <row r="451" ht="15.75" spans="1:49">
      <c r="A451" s="2" t="s">
        <v>992</v>
      </c>
      <c r="B451" t="s">
        <v>63</v>
      </c>
      <c r="C451" s="2" t="s">
        <v>780</v>
      </c>
      <c r="D451" s="2">
        <v>1.09</v>
      </c>
      <c r="E451" s="2" t="s">
        <v>63</v>
      </c>
      <c r="F451" s="2" t="s">
        <v>66</v>
      </c>
      <c r="G451" s="2" t="s">
        <v>67</v>
      </c>
      <c r="H451" s="2" t="s">
        <v>68</v>
      </c>
      <c r="I451" s="2" t="s">
        <v>68</v>
      </c>
      <c r="J451" s="2" t="s">
        <v>70</v>
      </c>
      <c r="L451" s="2" t="s">
        <v>993</v>
      </c>
      <c r="O451" t="s">
        <v>72</v>
      </c>
      <c r="R451" s="2">
        <v>6600</v>
      </c>
      <c r="S451">
        <f t="shared" si="14"/>
        <v>7194</v>
      </c>
      <c r="T451">
        <v>-95</v>
      </c>
      <c r="U451">
        <f t="shared" si="15"/>
        <v>359.7</v>
      </c>
      <c r="V451" s="4">
        <v>0.64</v>
      </c>
      <c r="W451" s="3">
        <v>0.675</v>
      </c>
      <c r="AU451" t="s">
        <v>73</v>
      </c>
      <c r="AW451" s="2" t="s">
        <v>88</v>
      </c>
    </row>
    <row r="452" ht="15.75" spans="1:49">
      <c r="A452" s="2" t="s">
        <v>994</v>
      </c>
      <c r="B452" t="s">
        <v>63</v>
      </c>
      <c r="C452" s="2" t="s">
        <v>780</v>
      </c>
      <c r="D452" s="2">
        <v>1.09</v>
      </c>
      <c r="E452" s="2" t="s">
        <v>79</v>
      </c>
      <c r="F452" s="2" t="s">
        <v>66</v>
      </c>
      <c r="G452" s="2" t="s">
        <v>67</v>
      </c>
      <c r="H452" s="2" t="s">
        <v>68</v>
      </c>
      <c r="I452" s="2" t="s">
        <v>68</v>
      </c>
      <c r="J452" s="2" t="s">
        <v>70</v>
      </c>
      <c r="L452" s="2" t="s">
        <v>995</v>
      </c>
      <c r="O452" t="s">
        <v>72</v>
      </c>
      <c r="R452" s="2">
        <v>5700</v>
      </c>
      <c r="S452">
        <f t="shared" si="14"/>
        <v>6213</v>
      </c>
      <c r="T452">
        <v>-95</v>
      </c>
      <c r="U452">
        <f t="shared" si="15"/>
        <v>310.65</v>
      </c>
      <c r="V452" s="2">
        <v>63</v>
      </c>
      <c r="W452" s="3">
        <v>0.635</v>
      </c>
      <c r="AU452" t="s">
        <v>73</v>
      </c>
      <c r="AW452" s="2" t="s">
        <v>74</v>
      </c>
    </row>
    <row r="453" ht="15.75" spans="1:49">
      <c r="A453" s="2" t="s">
        <v>996</v>
      </c>
      <c r="B453" t="s">
        <v>63</v>
      </c>
      <c r="C453" s="2" t="s">
        <v>780</v>
      </c>
      <c r="D453" s="2">
        <v>1.08</v>
      </c>
      <c r="E453" s="2" t="s">
        <v>65</v>
      </c>
      <c r="F453" s="2" t="s">
        <v>86</v>
      </c>
      <c r="G453" s="2" t="s">
        <v>67</v>
      </c>
      <c r="H453" s="2" t="s">
        <v>68</v>
      </c>
      <c r="I453" s="2" t="s">
        <v>68</v>
      </c>
      <c r="J453" s="2" t="s">
        <v>70</v>
      </c>
      <c r="L453" s="2" t="s">
        <v>997</v>
      </c>
      <c r="O453" t="s">
        <v>72</v>
      </c>
      <c r="R453" s="2">
        <v>7500</v>
      </c>
      <c r="S453">
        <f t="shared" si="14"/>
        <v>8100</v>
      </c>
      <c r="T453">
        <v>-95</v>
      </c>
      <c r="U453">
        <f t="shared" si="15"/>
        <v>405</v>
      </c>
      <c r="V453" s="4">
        <v>0.64</v>
      </c>
      <c r="W453" s="3">
        <v>0.675</v>
      </c>
      <c r="AU453" t="s">
        <v>73</v>
      </c>
      <c r="AW453" s="2" t="s">
        <v>88</v>
      </c>
    </row>
    <row r="454" ht="15.75" spans="1:49">
      <c r="A454" s="2" t="s">
        <v>998</v>
      </c>
      <c r="B454" t="s">
        <v>63</v>
      </c>
      <c r="C454" s="2" t="s">
        <v>780</v>
      </c>
      <c r="D454" s="2">
        <v>1.07</v>
      </c>
      <c r="E454" s="2" t="s">
        <v>65</v>
      </c>
      <c r="F454" s="2" t="s">
        <v>120</v>
      </c>
      <c r="G454" s="2" t="s">
        <v>67</v>
      </c>
      <c r="H454" s="2" t="s">
        <v>68</v>
      </c>
      <c r="I454" s="2" t="s">
        <v>68</v>
      </c>
      <c r="J454" s="2" t="s">
        <v>70</v>
      </c>
      <c r="L454" s="2" t="s">
        <v>999</v>
      </c>
      <c r="O454" t="s">
        <v>72</v>
      </c>
      <c r="R454" s="2">
        <v>8000</v>
      </c>
      <c r="S454">
        <f t="shared" si="14"/>
        <v>8560</v>
      </c>
      <c r="T454">
        <v>-95</v>
      </c>
      <c r="U454">
        <f t="shared" si="15"/>
        <v>428</v>
      </c>
      <c r="V454" s="3">
        <v>0.662</v>
      </c>
      <c r="W454" s="3">
        <v>0.615</v>
      </c>
      <c r="AU454" t="s">
        <v>73</v>
      </c>
      <c r="AW454" s="2" t="s">
        <v>88</v>
      </c>
    </row>
    <row r="455" ht="15.75" spans="1:49">
      <c r="A455" s="2" t="s">
        <v>1000</v>
      </c>
      <c r="B455" t="s">
        <v>63</v>
      </c>
      <c r="C455" s="2" t="s">
        <v>780</v>
      </c>
      <c r="D455" s="2">
        <v>1.06</v>
      </c>
      <c r="E455" s="2" t="s">
        <v>65</v>
      </c>
      <c r="F455" s="2" t="s">
        <v>66</v>
      </c>
      <c r="G455" s="2" t="s">
        <v>67</v>
      </c>
      <c r="H455" s="2" t="s">
        <v>68</v>
      </c>
      <c r="I455" s="2" t="s">
        <v>68</v>
      </c>
      <c r="J455" s="2" t="s">
        <v>70</v>
      </c>
      <c r="L455" s="2" t="s">
        <v>1001</v>
      </c>
      <c r="O455" t="s">
        <v>72</v>
      </c>
      <c r="R455" s="2">
        <v>6900</v>
      </c>
      <c r="S455">
        <f t="shared" si="14"/>
        <v>7314</v>
      </c>
      <c r="T455">
        <v>-95</v>
      </c>
      <c r="U455">
        <f t="shared" si="15"/>
        <v>365.7</v>
      </c>
      <c r="V455" s="3">
        <v>0.735</v>
      </c>
      <c r="W455" s="3">
        <v>0.695</v>
      </c>
      <c r="AU455" t="s">
        <v>73</v>
      </c>
      <c r="AW455" s="2" t="s">
        <v>74</v>
      </c>
    </row>
    <row r="456" ht="15.75" spans="1:49">
      <c r="A456" s="2" t="s">
        <v>1002</v>
      </c>
      <c r="B456" t="s">
        <v>63</v>
      </c>
      <c r="C456" s="2" t="s">
        <v>780</v>
      </c>
      <c r="D456" s="2">
        <v>1.05</v>
      </c>
      <c r="E456" s="2" t="s">
        <v>226</v>
      </c>
      <c r="F456" s="2" t="s">
        <v>120</v>
      </c>
      <c r="G456" s="2" t="s">
        <v>67</v>
      </c>
      <c r="H456" s="2" t="s">
        <v>68</v>
      </c>
      <c r="I456" s="2" t="s">
        <v>68</v>
      </c>
      <c r="J456" s="2" t="s">
        <v>70</v>
      </c>
      <c r="L456" s="2" t="s">
        <v>1003</v>
      </c>
      <c r="O456" t="s">
        <v>72</v>
      </c>
      <c r="R456" s="2">
        <v>9400</v>
      </c>
      <c r="S456">
        <f t="shared" si="14"/>
        <v>9870</v>
      </c>
      <c r="T456">
        <v>-95</v>
      </c>
      <c r="U456">
        <f t="shared" si="15"/>
        <v>493.5</v>
      </c>
      <c r="V456" s="3">
        <v>0.671</v>
      </c>
      <c r="W456" s="4">
        <v>0.64</v>
      </c>
      <c r="AU456" t="s">
        <v>73</v>
      </c>
      <c r="AW456" s="2" t="s">
        <v>74</v>
      </c>
    </row>
    <row r="457" ht="15.75" spans="1:49">
      <c r="A457" s="2" t="s">
        <v>1004</v>
      </c>
      <c r="B457" t="s">
        <v>63</v>
      </c>
      <c r="C457" s="2" t="s">
        <v>780</v>
      </c>
      <c r="D457" s="2">
        <v>1.05</v>
      </c>
      <c r="E457" s="2" t="s">
        <v>65</v>
      </c>
      <c r="F457" s="2" t="s">
        <v>86</v>
      </c>
      <c r="G457" s="2" t="s">
        <v>67</v>
      </c>
      <c r="H457" s="2" t="s">
        <v>68</v>
      </c>
      <c r="I457" s="2" t="s">
        <v>68</v>
      </c>
      <c r="J457" s="2" t="s">
        <v>70</v>
      </c>
      <c r="L457" s="2" t="s">
        <v>1005</v>
      </c>
      <c r="O457" t="s">
        <v>72</v>
      </c>
      <c r="R457" s="2">
        <v>7500</v>
      </c>
      <c r="S457">
        <f t="shared" si="14"/>
        <v>7875</v>
      </c>
      <c r="T457">
        <v>-95</v>
      </c>
      <c r="U457">
        <f t="shared" si="15"/>
        <v>393.75</v>
      </c>
      <c r="V457" s="3">
        <v>0.676</v>
      </c>
      <c r="W457" s="4">
        <v>0.63</v>
      </c>
      <c r="AU457" t="s">
        <v>73</v>
      </c>
      <c r="AW457" s="2" t="s">
        <v>88</v>
      </c>
    </row>
    <row r="458" ht="15.75" spans="1:49">
      <c r="A458" s="2" t="s">
        <v>1006</v>
      </c>
      <c r="B458" t="s">
        <v>63</v>
      </c>
      <c r="C458" s="2" t="s">
        <v>780</v>
      </c>
      <c r="D458" s="2">
        <v>1.05</v>
      </c>
      <c r="E458" s="2" t="s">
        <v>79</v>
      </c>
      <c r="F458" s="2" t="s">
        <v>127</v>
      </c>
      <c r="G458" s="2" t="s">
        <v>67</v>
      </c>
      <c r="H458" s="2" t="s">
        <v>68</v>
      </c>
      <c r="I458" s="2" t="s">
        <v>68</v>
      </c>
      <c r="J458" s="2" t="s">
        <v>70</v>
      </c>
      <c r="L458" s="2" t="s">
        <v>1007</v>
      </c>
      <c r="O458" t="s">
        <v>72</v>
      </c>
      <c r="R458" s="2">
        <v>5000</v>
      </c>
      <c r="S458">
        <f t="shared" si="14"/>
        <v>5250</v>
      </c>
      <c r="T458">
        <v>-95</v>
      </c>
      <c r="U458">
        <f t="shared" si="15"/>
        <v>262.5</v>
      </c>
      <c r="V458" s="3">
        <v>0.686</v>
      </c>
      <c r="W458" s="4">
        <v>0.68</v>
      </c>
      <c r="AU458" t="s">
        <v>73</v>
      </c>
      <c r="AW458" s="2" t="s">
        <v>74</v>
      </c>
    </row>
    <row r="459" ht="15.75" spans="1:49">
      <c r="A459" s="2" t="s">
        <v>1008</v>
      </c>
      <c r="B459" t="s">
        <v>63</v>
      </c>
      <c r="C459" s="2" t="s">
        <v>780</v>
      </c>
      <c r="D459" s="2">
        <v>1.04</v>
      </c>
      <c r="E459" s="2" t="s">
        <v>65</v>
      </c>
      <c r="F459" s="2" t="s">
        <v>86</v>
      </c>
      <c r="G459" s="2" t="s">
        <v>67</v>
      </c>
      <c r="H459" s="2" t="s">
        <v>68</v>
      </c>
      <c r="I459" s="2" t="s">
        <v>68</v>
      </c>
      <c r="J459" s="2" t="s">
        <v>70</v>
      </c>
      <c r="L459" s="2" t="s">
        <v>1009</v>
      </c>
      <c r="O459" t="s">
        <v>72</v>
      </c>
      <c r="R459" s="2">
        <v>7500</v>
      </c>
      <c r="S459">
        <f t="shared" si="14"/>
        <v>7800</v>
      </c>
      <c r="T459">
        <v>-95</v>
      </c>
      <c r="U459">
        <f t="shared" si="15"/>
        <v>390</v>
      </c>
      <c r="V459" s="3">
        <v>0.703</v>
      </c>
      <c r="W459" s="3">
        <v>0.655</v>
      </c>
      <c r="AU459" t="s">
        <v>73</v>
      </c>
      <c r="AW459" s="2" t="s">
        <v>74</v>
      </c>
    </row>
    <row r="460" ht="15.75" spans="1:49">
      <c r="A460" s="2" t="s">
        <v>1010</v>
      </c>
      <c r="B460" t="s">
        <v>63</v>
      </c>
      <c r="C460" s="2" t="s">
        <v>780</v>
      </c>
      <c r="D460" s="2">
        <v>1.04</v>
      </c>
      <c r="E460" s="2" t="s">
        <v>65</v>
      </c>
      <c r="F460" s="2" t="s">
        <v>86</v>
      </c>
      <c r="G460" s="2" t="s">
        <v>67</v>
      </c>
      <c r="H460" s="2" t="s">
        <v>68</v>
      </c>
      <c r="I460" s="2" t="s">
        <v>69</v>
      </c>
      <c r="J460" s="2" t="s">
        <v>70</v>
      </c>
      <c r="L460" s="2" t="s">
        <v>1011</v>
      </c>
      <c r="O460" t="s">
        <v>72</v>
      </c>
      <c r="R460" s="2">
        <v>7500</v>
      </c>
      <c r="S460">
        <f t="shared" si="14"/>
        <v>7800</v>
      </c>
      <c r="T460">
        <v>-95</v>
      </c>
      <c r="U460">
        <f t="shared" si="15"/>
        <v>390</v>
      </c>
      <c r="V460" s="3">
        <v>0.676</v>
      </c>
      <c r="W460" s="4">
        <v>0.67</v>
      </c>
      <c r="AU460" t="s">
        <v>73</v>
      </c>
      <c r="AW460" s="2" t="s">
        <v>88</v>
      </c>
    </row>
    <row r="461" ht="15.75" spans="1:49">
      <c r="A461" s="2" t="s">
        <v>1012</v>
      </c>
      <c r="B461" t="s">
        <v>63</v>
      </c>
      <c r="C461" s="2" t="s">
        <v>780</v>
      </c>
      <c r="D461" s="2">
        <v>1.04</v>
      </c>
      <c r="E461" s="2" t="s">
        <v>63</v>
      </c>
      <c r="F461" s="2" t="s">
        <v>120</v>
      </c>
      <c r="G461" s="2" t="s">
        <v>67</v>
      </c>
      <c r="H461" s="2" t="s">
        <v>68</v>
      </c>
      <c r="I461" s="2" t="s">
        <v>68</v>
      </c>
      <c r="J461" s="2" t="s">
        <v>70</v>
      </c>
      <c r="L461" s="2" t="s">
        <v>1013</v>
      </c>
      <c r="O461" t="s">
        <v>72</v>
      </c>
      <c r="R461" s="2">
        <v>7300</v>
      </c>
      <c r="S461">
        <f t="shared" si="14"/>
        <v>7592</v>
      </c>
      <c r="T461">
        <v>-95</v>
      </c>
      <c r="U461">
        <f t="shared" si="15"/>
        <v>379.6</v>
      </c>
      <c r="V461" s="3">
        <v>0.627</v>
      </c>
      <c r="W461" s="4">
        <v>0.65</v>
      </c>
      <c r="AU461" t="s">
        <v>73</v>
      </c>
      <c r="AW461" s="2" t="s">
        <v>74</v>
      </c>
    </row>
    <row r="462" ht="15.75" spans="1:49">
      <c r="A462" s="2" t="s">
        <v>1014</v>
      </c>
      <c r="B462" t="s">
        <v>63</v>
      </c>
      <c r="C462" s="2" t="s">
        <v>780</v>
      </c>
      <c r="D462" s="2">
        <v>1.04</v>
      </c>
      <c r="E462" s="2" t="s">
        <v>63</v>
      </c>
      <c r="F462" s="2" t="s">
        <v>120</v>
      </c>
      <c r="G462" s="2" t="s">
        <v>67</v>
      </c>
      <c r="H462" s="2" t="s">
        <v>68</v>
      </c>
      <c r="I462" s="2" t="s">
        <v>68</v>
      </c>
      <c r="J462" s="2" t="s">
        <v>70</v>
      </c>
      <c r="L462" s="2" t="s">
        <v>1015</v>
      </c>
      <c r="O462" t="s">
        <v>72</v>
      </c>
      <c r="R462" s="2">
        <v>7300</v>
      </c>
      <c r="S462">
        <f t="shared" si="14"/>
        <v>7592</v>
      </c>
      <c r="T462">
        <v>-95</v>
      </c>
      <c r="U462">
        <f t="shared" si="15"/>
        <v>379.6</v>
      </c>
      <c r="V462" s="3">
        <v>0.695</v>
      </c>
      <c r="W462" s="4">
        <v>0.68</v>
      </c>
      <c r="AU462" t="s">
        <v>73</v>
      </c>
      <c r="AW462" s="2" t="s">
        <v>88</v>
      </c>
    </row>
    <row r="463" ht="15.75" spans="1:49">
      <c r="A463" s="2" t="s">
        <v>1016</v>
      </c>
      <c r="B463" t="s">
        <v>63</v>
      </c>
      <c r="C463" s="2" t="s">
        <v>780</v>
      </c>
      <c r="D463" s="2">
        <v>1.04</v>
      </c>
      <c r="E463" s="2" t="s">
        <v>63</v>
      </c>
      <c r="F463" s="2" t="s">
        <v>86</v>
      </c>
      <c r="G463" s="2" t="s">
        <v>67</v>
      </c>
      <c r="H463" s="2" t="s">
        <v>68</v>
      </c>
      <c r="I463" s="2" t="s">
        <v>69</v>
      </c>
      <c r="J463" s="2" t="s">
        <v>70</v>
      </c>
      <c r="L463" s="2" t="s">
        <v>1017</v>
      </c>
      <c r="O463" t="s">
        <v>72</v>
      </c>
      <c r="R463" s="2">
        <v>7000</v>
      </c>
      <c r="S463">
        <f t="shared" si="14"/>
        <v>7280</v>
      </c>
      <c r="T463">
        <v>-95</v>
      </c>
      <c r="U463">
        <f t="shared" si="15"/>
        <v>364</v>
      </c>
      <c r="V463" s="3">
        <v>0.617</v>
      </c>
      <c r="W463" s="4">
        <v>0.77</v>
      </c>
      <c r="AU463" t="s">
        <v>73</v>
      </c>
      <c r="AW463" s="2" t="s">
        <v>74</v>
      </c>
    </row>
    <row r="464" ht="15.75" spans="1:49">
      <c r="A464" s="2" t="s">
        <v>1018</v>
      </c>
      <c r="B464" t="s">
        <v>63</v>
      </c>
      <c r="C464" s="2" t="s">
        <v>780</v>
      </c>
      <c r="D464" s="2">
        <v>1.04</v>
      </c>
      <c r="E464" s="2" t="s">
        <v>63</v>
      </c>
      <c r="F464" s="2" t="s">
        <v>86</v>
      </c>
      <c r="G464" s="2" t="s">
        <v>67</v>
      </c>
      <c r="H464" s="2" t="s">
        <v>68</v>
      </c>
      <c r="I464" s="2" t="s">
        <v>68</v>
      </c>
      <c r="J464" s="2" t="s">
        <v>70</v>
      </c>
      <c r="L464" s="2" t="s">
        <v>1019</v>
      </c>
      <c r="O464" t="s">
        <v>72</v>
      </c>
      <c r="R464" s="2">
        <v>7000</v>
      </c>
      <c r="S464">
        <f t="shared" si="14"/>
        <v>7280</v>
      </c>
      <c r="T464">
        <v>-95</v>
      </c>
      <c r="U464">
        <f t="shared" si="15"/>
        <v>364</v>
      </c>
      <c r="V464" s="4">
        <v>0.66</v>
      </c>
      <c r="W464" s="3">
        <v>0.735</v>
      </c>
      <c r="AU464" t="s">
        <v>73</v>
      </c>
      <c r="AW464" s="2" t="s">
        <v>88</v>
      </c>
    </row>
    <row r="465" ht="15.75" spans="1:49">
      <c r="A465" s="2" t="s">
        <v>1020</v>
      </c>
      <c r="B465" t="s">
        <v>63</v>
      </c>
      <c r="C465" s="2" t="s">
        <v>780</v>
      </c>
      <c r="D465" s="2">
        <v>1.04</v>
      </c>
      <c r="E465" s="2" t="s">
        <v>387</v>
      </c>
      <c r="F465" s="2" t="s">
        <v>66</v>
      </c>
      <c r="G465" s="2" t="s">
        <v>67</v>
      </c>
      <c r="H465" s="2" t="s">
        <v>68</v>
      </c>
      <c r="I465" s="2" t="s">
        <v>68</v>
      </c>
      <c r="J465" s="2" t="s">
        <v>70</v>
      </c>
      <c r="L465" s="2" t="s">
        <v>1021</v>
      </c>
      <c r="O465" t="s">
        <v>72</v>
      </c>
      <c r="R465" s="2">
        <v>4900</v>
      </c>
      <c r="S465">
        <f t="shared" si="14"/>
        <v>5096</v>
      </c>
      <c r="T465">
        <v>-95</v>
      </c>
      <c r="U465">
        <f t="shared" si="15"/>
        <v>254.8</v>
      </c>
      <c r="V465" s="4">
        <v>0.6</v>
      </c>
      <c r="W465" s="3">
        <v>0.675</v>
      </c>
      <c r="AU465" t="s">
        <v>73</v>
      </c>
      <c r="AW465" s="2" t="s">
        <v>74</v>
      </c>
    </row>
    <row r="466" ht="15.75" spans="1:49">
      <c r="A466" s="2" t="s">
        <v>1022</v>
      </c>
      <c r="B466" t="s">
        <v>63</v>
      </c>
      <c r="C466" s="2" t="s">
        <v>780</v>
      </c>
      <c r="D466" s="2">
        <v>1.03</v>
      </c>
      <c r="E466" s="2" t="s">
        <v>65</v>
      </c>
      <c r="F466" s="2" t="s">
        <v>66</v>
      </c>
      <c r="G466" s="2" t="s">
        <v>67</v>
      </c>
      <c r="H466" s="2" t="s">
        <v>68</v>
      </c>
      <c r="I466" s="2" t="s">
        <v>68</v>
      </c>
      <c r="J466" s="2" t="s">
        <v>70</v>
      </c>
      <c r="L466" s="2" t="s">
        <v>1023</v>
      </c>
      <c r="O466" t="s">
        <v>72</v>
      </c>
      <c r="R466" s="2">
        <v>6900</v>
      </c>
      <c r="S466">
        <f t="shared" si="14"/>
        <v>7107</v>
      </c>
      <c r="T466">
        <v>-95</v>
      </c>
      <c r="U466">
        <f t="shared" si="15"/>
        <v>355.35</v>
      </c>
      <c r="V466" s="3">
        <v>0.684</v>
      </c>
      <c r="W466" s="3">
        <v>0.655</v>
      </c>
      <c r="AU466" t="s">
        <v>73</v>
      </c>
      <c r="AW466" s="2" t="s">
        <v>74</v>
      </c>
    </row>
    <row r="467" ht="15.75" spans="1:49">
      <c r="A467" s="2" t="s">
        <v>1024</v>
      </c>
      <c r="B467" t="s">
        <v>63</v>
      </c>
      <c r="C467" s="2" t="s">
        <v>780</v>
      </c>
      <c r="D467" s="2">
        <v>1.03</v>
      </c>
      <c r="E467" s="2" t="s">
        <v>65</v>
      </c>
      <c r="F467" s="2" t="s">
        <v>66</v>
      </c>
      <c r="G467" s="2" t="s">
        <v>67</v>
      </c>
      <c r="H467" s="2" t="s">
        <v>68</v>
      </c>
      <c r="I467" s="2" t="s">
        <v>68</v>
      </c>
      <c r="J467" s="2" t="s">
        <v>70</v>
      </c>
      <c r="L467" s="2" t="s">
        <v>1025</v>
      </c>
      <c r="O467" t="s">
        <v>72</v>
      </c>
      <c r="R467" s="2">
        <v>6900</v>
      </c>
      <c r="S467">
        <f t="shared" si="14"/>
        <v>7107</v>
      </c>
      <c r="T467">
        <v>-95</v>
      </c>
      <c r="U467">
        <f t="shared" si="15"/>
        <v>355.35</v>
      </c>
      <c r="V467" s="4">
        <v>0.65</v>
      </c>
      <c r="W467" s="4">
        <v>0.69</v>
      </c>
      <c r="AU467" t="s">
        <v>73</v>
      </c>
      <c r="AW467" s="2" t="s">
        <v>88</v>
      </c>
    </row>
    <row r="468" ht="15.75" spans="1:49">
      <c r="A468" s="2" t="s">
        <v>1026</v>
      </c>
      <c r="B468" t="s">
        <v>63</v>
      </c>
      <c r="C468" s="2" t="s">
        <v>780</v>
      </c>
      <c r="D468" s="2">
        <v>1.03</v>
      </c>
      <c r="E468" s="2" t="s">
        <v>65</v>
      </c>
      <c r="F468" s="2" t="s">
        <v>86</v>
      </c>
      <c r="G468" s="2" t="s">
        <v>67</v>
      </c>
      <c r="H468" s="2" t="s">
        <v>68</v>
      </c>
      <c r="I468" s="2" t="s">
        <v>68</v>
      </c>
      <c r="J468" s="2" t="s">
        <v>70</v>
      </c>
      <c r="L468" s="2" t="s">
        <v>1027</v>
      </c>
      <c r="O468" t="s">
        <v>72</v>
      </c>
      <c r="R468" s="2">
        <v>7500</v>
      </c>
      <c r="S468">
        <f t="shared" si="14"/>
        <v>7725</v>
      </c>
      <c r="T468">
        <v>-95</v>
      </c>
      <c r="U468">
        <f t="shared" si="15"/>
        <v>386.25</v>
      </c>
      <c r="V468" s="4">
        <v>0.64</v>
      </c>
      <c r="W468" s="4">
        <v>0.68</v>
      </c>
      <c r="AU468" t="s">
        <v>73</v>
      </c>
      <c r="AW468" s="2" t="s">
        <v>88</v>
      </c>
    </row>
    <row r="469" ht="15.75" spans="1:49">
      <c r="A469" s="2" t="s">
        <v>1028</v>
      </c>
      <c r="B469" t="s">
        <v>63</v>
      </c>
      <c r="C469" s="2" t="s">
        <v>780</v>
      </c>
      <c r="D469" s="2">
        <v>1.03</v>
      </c>
      <c r="E469" s="2" t="s">
        <v>63</v>
      </c>
      <c r="F469" s="2" t="s">
        <v>86</v>
      </c>
      <c r="G469" s="2" t="s">
        <v>67</v>
      </c>
      <c r="H469" s="2" t="s">
        <v>68</v>
      </c>
      <c r="I469" s="2" t="s">
        <v>68</v>
      </c>
      <c r="J469" s="2" t="s">
        <v>70</v>
      </c>
      <c r="L469" s="2" t="s">
        <v>1029</v>
      </c>
      <c r="O469" t="s">
        <v>72</v>
      </c>
      <c r="R469" s="2">
        <v>7000</v>
      </c>
      <c r="S469">
        <f t="shared" si="14"/>
        <v>7210</v>
      </c>
      <c r="T469">
        <v>-95</v>
      </c>
      <c r="U469">
        <f t="shared" si="15"/>
        <v>360.5</v>
      </c>
      <c r="V469" s="3">
        <v>0.637</v>
      </c>
      <c r="W469" s="4">
        <v>0.69</v>
      </c>
      <c r="AU469" t="s">
        <v>73</v>
      </c>
      <c r="AW469" s="2" t="s">
        <v>88</v>
      </c>
    </row>
    <row r="470" ht="15.75" spans="1:49">
      <c r="A470" s="2" t="s">
        <v>1030</v>
      </c>
      <c r="B470" t="s">
        <v>63</v>
      </c>
      <c r="C470" s="2" t="s">
        <v>780</v>
      </c>
      <c r="D470" s="2">
        <v>1.03</v>
      </c>
      <c r="E470" s="2" t="s">
        <v>63</v>
      </c>
      <c r="F470" s="2" t="s">
        <v>86</v>
      </c>
      <c r="G470" s="2" t="s">
        <v>67</v>
      </c>
      <c r="H470" s="2" t="s">
        <v>68</v>
      </c>
      <c r="I470" s="2" t="s">
        <v>68</v>
      </c>
      <c r="J470" s="2" t="s">
        <v>70</v>
      </c>
      <c r="L470" s="2" t="s">
        <v>1031</v>
      </c>
      <c r="O470" t="s">
        <v>72</v>
      </c>
      <c r="R470" s="2">
        <v>7000</v>
      </c>
      <c r="S470">
        <f t="shared" si="14"/>
        <v>7210</v>
      </c>
      <c r="T470">
        <v>-95</v>
      </c>
      <c r="U470">
        <f t="shared" si="15"/>
        <v>360.5</v>
      </c>
      <c r="V470" s="3">
        <v>0.657</v>
      </c>
      <c r="W470" s="4">
        <v>0.7</v>
      </c>
      <c r="AU470" t="s">
        <v>73</v>
      </c>
      <c r="AW470" s="2" t="s">
        <v>88</v>
      </c>
    </row>
    <row r="471" ht="15.75" spans="1:49">
      <c r="A471" s="2" t="s">
        <v>1032</v>
      </c>
      <c r="B471" t="s">
        <v>63</v>
      </c>
      <c r="C471" s="2" t="s">
        <v>780</v>
      </c>
      <c r="D471" s="2">
        <v>1.02</v>
      </c>
      <c r="E471" s="2" t="s">
        <v>105</v>
      </c>
      <c r="F471" s="2" t="s">
        <v>86</v>
      </c>
      <c r="G471" s="2" t="s">
        <v>67</v>
      </c>
      <c r="H471" s="2" t="s">
        <v>68</v>
      </c>
      <c r="I471" s="2" t="s">
        <v>68</v>
      </c>
      <c r="J471" s="2" t="s">
        <v>70</v>
      </c>
      <c r="L471" s="2" t="s">
        <v>1033</v>
      </c>
      <c r="O471" t="s">
        <v>72</v>
      </c>
      <c r="R471" s="2">
        <v>8000</v>
      </c>
      <c r="S471">
        <f t="shared" si="14"/>
        <v>8160</v>
      </c>
      <c r="T471">
        <v>-95</v>
      </c>
      <c r="U471">
        <f t="shared" si="15"/>
        <v>408</v>
      </c>
      <c r="V471" s="3">
        <v>0.672</v>
      </c>
      <c r="W471" s="4">
        <v>0.62</v>
      </c>
      <c r="AU471" t="s">
        <v>73</v>
      </c>
      <c r="AW471" s="2" t="s">
        <v>88</v>
      </c>
    </row>
    <row r="472" ht="15.75" spans="1:49">
      <c r="A472" s="2" t="s">
        <v>1034</v>
      </c>
      <c r="B472" t="s">
        <v>63</v>
      </c>
      <c r="C472" s="2" t="s">
        <v>780</v>
      </c>
      <c r="D472" s="2">
        <v>1.02</v>
      </c>
      <c r="E472" s="2" t="s">
        <v>65</v>
      </c>
      <c r="F472" s="2" t="s">
        <v>120</v>
      </c>
      <c r="G472" s="2" t="s">
        <v>67</v>
      </c>
      <c r="H472" s="2" t="s">
        <v>68</v>
      </c>
      <c r="I472" s="2" t="s">
        <v>68</v>
      </c>
      <c r="J472" s="2" t="s">
        <v>70</v>
      </c>
      <c r="L472" s="2" t="s">
        <v>1035</v>
      </c>
      <c r="O472" t="s">
        <v>72</v>
      </c>
      <c r="R472" s="2">
        <v>8000</v>
      </c>
      <c r="S472">
        <f t="shared" si="14"/>
        <v>8160</v>
      </c>
      <c r="T472">
        <v>-95</v>
      </c>
      <c r="U472">
        <f t="shared" si="15"/>
        <v>408</v>
      </c>
      <c r="V472" s="3">
        <v>0.699</v>
      </c>
      <c r="W472" s="2">
        <v>68</v>
      </c>
      <c r="AU472" t="s">
        <v>73</v>
      </c>
      <c r="AW472" s="2" t="s">
        <v>88</v>
      </c>
    </row>
    <row r="473" ht="15.75" spans="1:49">
      <c r="A473" s="2" t="s">
        <v>1036</v>
      </c>
      <c r="B473" t="s">
        <v>63</v>
      </c>
      <c r="C473" s="2" t="s">
        <v>780</v>
      </c>
      <c r="D473" s="2">
        <v>1.02</v>
      </c>
      <c r="E473" s="2" t="s">
        <v>65</v>
      </c>
      <c r="F473" s="2" t="s">
        <v>66</v>
      </c>
      <c r="G473" s="2" t="s">
        <v>67</v>
      </c>
      <c r="H473" s="2" t="s">
        <v>68</v>
      </c>
      <c r="I473" s="2" t="s">
        <v>68</v>
      </c>
      <c r="J473" s="2" t="s">
        <v>70</v>
      </c>
      <c r="L473" s="2" t="s">
        <v>1037</v>
      </c>
      <c r="O473" t="s">
        <v>72</v>
      </c>
      <c r="R473" s="2">
        <v>6900</v>
      </c>
      <c r="S473">
        <f t="shared" si="14"/>
        <v>7038</v>
      </c>
      <c r="T473">
        <v>-95</v>
      </c>
      <c r="U473">
        <f t="shared" si="15"/>
        <v>351.9</v>
      </c>
      <c r="V473" s="3">
        <v>0.654</v>
      </c>
      <c r="W473" s="3">
        <v>0.645</v>
      </c>
      <c r="AU473" t="s">
        <v>73</v>
      </c>
      <c r="AW473" s="2" t="s">
        <v>88</v>
      </c>
    </row>
    <row r="474" ht="15.75" spans="1:49">
      <c r="A474" s="2" t="s">
        <v>1038</v>
      </c>
      <c r="B474" t="s">
        <v>63</v>
      </c>
      <c r="C474" s="2" t="s">
        <v>780</v>
      </c>
      <c r="D474" s="2">
        <v>1.02</v>
      </c>
      <c r="E474" s="2" t="s">
        <v>65</v>
      </c>
      <c r="F474" s="2" t="s">
        <v>86</v>
      </c>
      <c r="G474" s="2" t="s">
        <v>67</v>
      </c>
      <c r="H474" s="2" t="s">
        <v>68</v>
      </c>
      <c r="I474" s="2" t="s">
        <v>68</v>
      </c>
      <c r="J474" s="2" t="s">
        <v>70</v>
      </c>
      <c r="L474" s="2" t="s">
        <v>1039</v>
      </c>
      <c r="O474" t="s">
        <v>72</v>
      </c>
      <c r="R474" s="2">
        <v>7500</v>
      </c>
      <c r="S474">
        <f t="shared" si="14"/>
        <v>7650</v>
      </c>
      <c r="T474">
        <v>-95</v>
      </c>
      <c r="U474">
        <f t="shared" si="15"/>
        <v>382.5</v>
      </c>
      <c r="V474" s="3">
        <v>0.634</v>
      </c>
      <c r="W474" s="3">
        <v>0.585</v>
      </c>
      <c r="AU474" t="s">
        <v>73</v>
      </c>
      <c r="AW474" s="2" t="s">
        <v>74</v>
      </c>
    </row>
    <row r="475" ht="15.75" spans="1:49">
      <c r="A475" s="2" t="s">
        <v>1040</v>
      </c>
      <c r="B475" t="s">
        <v>63</v>
      </c>
      <c r="C475" s="2" t="s">
        <v>780</v>
      </c>
      <c r="D475" s="2">
        <v>1.02</v>
      </c>
      <c r="E475" s="2" t="s">
        <v>63</v>
      </c>
      <c r="F475" s="2" t="s">
        <v>120</v>
      </c>
      <c r="G475" s="2" t="s">
        <v>67</v>
      </c>
      <c r="H475" s="2" t="s">
        <v>68</v>
      </c>
      <c r="I475" s="2" t="s">
        <v>69</v>
      </c>
      <c r="J475" s="2" t="s">
        <v>70</v>
      </c>
      <c r="L475" s="2" t="s">
        <v>1041</v>
      </c>
      <c r="O475" t="s">
        <v>72</v>
      </c>
      <c r="R475" s="2">
        <v>7300</v>
      </c>
      <c r="S475">
        <f t="shared" si="14"/>
        <v>7446</v>
      </c>
      <c r="T475">
        <v>-95</v>
      </c>
      <c r="U475">
        <f t="shared" si="15"/>
        <v>372.3</v>
      </c>
      <c r="V475" s="3">
        <v>0.723</v>
      </c>
      <c r="W475" s="3">
        <v>0.665</v>
      </c>
      <c r="AU475" t="s">
        <v>73</v>
      </c>
      <c r="AW475" s="2" t="s">
        <v>74</v>
      </c>
    </row>
    <row r="476" ht="15.75" spans="1:49">
      <c r="A476" s="2" t="s">
        <v>1042</v>
      </c>
      <c r="B476" t="s">
        <v>63</v>
      </c>
      <c r="C476" s="2" t="s">
        <v>780</v>
      </c>
      <c r="D476" s="2">
        <v>1.02</v>
      </c>
      <c r="E476" s="2" t="s">
        <v>63</v>
      </c>
      <c r="F476" s="2" t="s">
        <v>66</v>
      </c>
      <c r="G476" s="2" t="s">
        <v>67</v>
      </c>
      <c r="H476" s="2" t="s">
        <v>68</v>
      </c>
      <c r="I476" s="2" t="s">
        <v>68</v>
      </c>
      <c r="J476" s="2" t="s">
        <v>70</v>
      </c>
      <c r="L476" s="2" t="s">
        <v>1043</v>
      </c>
      <c r="O476" t="s">
        <v>72</v>
      </c>
      <c r="R476" s="2">
        <v>6600</v>
      </c>
      <c r="S476">
        <f t="shared" si="14"/>
        <v>6732</v>
      </c>
      <c r="T476">
        <v>-95</v>
      </c>
      <c r="U476">
        <f t="shared" si="15"/>
        <v>336.6</v>
      </c>
      <c r="V476" s="3">
        <v>0.656</v>
      </c>
      <c r="W476" s="3">
        <v>0.705</v>
      </c>
      <c r="AU476" t="s">
        <v>73</v>
      </c>
      <c r="AW476" s="2" t="s">
        <v>88</v>
      </c>
    </row>
    <row r="477" ht="15.75" spans="1:49">
      <c r="A477" s="2" t="s">
        <v>1044</v>
      </c>
      <c r="B477" t="s">
        <v>63</v>
      </c>
      <c r="C477" s="2" t="s">
        <v>780</v>
      </c>
      <c r="D477" s="2">
        <v>1.02</v>
      </c>
      <c r="E477" s="2" t="s">
        <v>63</v>
      </c>
      <c r="F477" s="2" t="s">
        <v>86</v>
      </c>
      <c r="G477" s="2" t="s">
        <v>67</v>
      </c>
      <c r="H477" s="2" t="s">
        <v>68</v>
      </c>
      <c r="I477" s="2" t="s">
        <v>68</v>
      </c>
      <c r="J477" s="2" t="s">
        <v>70</v>
      </c>
      <c r="L477" s="2" t="s">
        <v>1045</v>
      </c>
      <c r="O477" t="s">
        <v>72</v>
      </c>
      <c r="R477" s="2">
        <v>7000</v>
      </c>
      <c r="S477">
        <f t="shared" si="14"/>
        <v>7140</v>
      </c>
      <c r="T477">
        <v>-95</v>
      </c>
      <c r="U477">
        <f t="shared" si="15"/>
        <v>357</v>
      </c>
      <c r="V477" s="3">
        <v>0.656</v>
      </c>
      <c r="W477" s="3">
        <v>0.725</v>
      </c>
      <c r="AU477" t="s">
        <v>73</v>
      </c>
      <c r="AW477" s="2" t="s">
        <v>88</v>
      </c>
    </row>
    <row r="478" ht="15.75" spans="1:49">
      <c r="A478" s="2" t="s">
        <v>1046</v>
      </c>
      <c r="B478" t="s">
        <v>63</v>
      </c>
      <c r="C478" s="2" t="s">
        <v>780</v>
      </c>
      <c r="D478" s="2">
        <v>1.02</v>
      </c>
      <c r="E478" s="2" t="s">
        <v>79</v>
      </c>
      <c r="F478" s="2" t="s">
        <v>86</v>
      </c>
      <c r="G478" s="2" t="s">
        <v>67</v>
      </c>
      <c r="H478" s="2" t="s">
        <v>68</v>
      </c>
      <c r="I478" s="2" t="s">
        <v>68</v>
      </c>
      <c r="J478" s="2" t="s">
        <v>70</v>
      </c>
      <c r="L478" s="2" t="s">
        <v>1047</v>
      </c>
      <c r="O478" t="s">
        <v>72</v>
      </c>
      <c r="R478" s="2">
        <v>6000</v>
      </c>
      <c r="S478">
        <f t="shared" si="14"/>
        <v>6120</v>
      </c>
      <c r="T478">
        <v>-95</v>
      </c>
      <c r="U478">
        <f t="shared" si="15"/>
        <v>306</v>
      </c>
      <c r="V478" s="3">
        <v>0.631</v>
      </c>
      <c r="W478" s="4">
        <v>0.65</v>
      </c>
      <c r="AU478" t="s">
        <v>73</v>
      </c>
      <c r="AW478" s="2" t="s">
        <v>74</v>
      </c>
    </row>
    <row r="479" ht="15.75" spans="1:49">
      <c r="A479" s="2" t="s">
        <v>1048</v>
      </c>
      <c r="B479" t="s">
        <v>63</v>
      </c>
      <c r="C479" s="2" t="s">
        <v>780</v>
      </c>
      <c r="D479" s="2">
        <v>1.01</v>
      </c>
      <c r="E479" s="2" t="s">
        <v>105</v>
      </c>
      <c r="F479" s="2" t="s">
        <v>86</v>
      </c>
      <c r="G479" s="2" t="s">
        <v>67</v>
      </c>
      <c r="H479" s="2" t="s">
        <v>68</v>
      </c>
      <c r="I479" s="2" t="s">
        <v>68</v>
      </c>
      <c r="J479" s="2" t="s">
        <v>70</v>
      </c>
      <c r="L479" s="2" t="s">
        <v>1049</v>
      </c>
      <c r="O479" t="s">
        <v>72</v>
      </c>
      <c r="R479" s="2">
        <v>8000</v>
      </c>
      <c r="S479">
        <f t="shared" si="14"/>
        <v>8080</v>
      </c>
      <c r="T479">
        <v>-95</v>
      </c>
      <c r="U479">
        <f t="shared" si="15"/>
        <v>404</v>
      </c>
      <c r="V479" s="3">
        <v>0.659</v>
      </c>
      <c r="W479" s="3">
        <v>0.675</v>
      </c>
      <c r="AU479" t="s">
        <v>73</v>
      </c>
      <c r="AW479" s="2" t="s">
        <v>88</v>
      </c>
    </row>
    <row r="480" ht="15.75" spans="1:49">
      <c r="A480" s="2" t="s">
        <v>1050</v>
      </c>
      <c r="B480" t="s">
        <v>63</v>
      </c>
      <c r="C480" s="2" t="s">
        <v>780</v>
      </c>
      <c r="D480" s="2">
        <v>1.01</v>
      </c>
      <c r="E480" s="2" t="s">
        <v>105</v>
      </c>
      <c r="F480" s="2" t="s">
        <v>86</v>
      </c>
      <c r="G480" s="2" t="s">
        <v>67</v>
      </c>
      <c r="H480" s="2" t="s">
        <v>68</v>
      </c>
      <c r="I480" s="2" t="s">
        <v>68</v>
      </c>
      <c r="J480" s="2" t="s">
        <v>70</v>
      </c>
      <c r="L480" s="2" t="s">
        <v>1051</v>
      </c>
      <c r="O480" t="s">
        <v>72</v>
      </c>
      <c r="R480" s="2">
        <v>8000</v>
      </c>
      <c r="S480">
        <f t="shared" si="14"/>
        <v>8080</v>
      </c>
      <c r="T480">
        <v>-95</v>
      </c>
      <c r="U480">
        <f t="shared" si="15"/>
        <v>404</v>
      </c>
      <c r="V480" s="4">
        <v>0.65</v>
      </c>
      <c r="W480" s="3">
        <v>0.695</v>
      </c>
      <c r="AU480" t="s">
        <v>73</v>
      </c>
      <c r="AW480" s="2" t="s">
        <v>88</v>
      </c>
    </row>
    <row r="481" ht="15.75" spans="1:49">
      <c r="A481" s="2" t="s">
        <v>1052</v>
      </c>
      <c r="B481" t="s">
        <v>63</v>
      </c>
      <c r="C481" s="2" t="s">
        <v>780</v>
      </c>
      <c r="D481" s="2">
        <v>1.01</v>
      </c>
      <c r="E481" s="2" t="s">
        <v>65</v>
      </c>
      <c r="F481" s="2" t="s">
        <v>120</v>
      </c>
      <c r="G481" s="2" t="s">
        <v>67</v>
      </c>
      <c r="H481" s="2" t="s">
        <v>68</v>
      </c>
      <c r="I481" s="2" t="s">
        <v>68</v>
      </c>
      <c r="J481" s="2" t="s">
        <v>70</v>
      </c>
      <c r="L481" s="2" t="s">
        <v>1053</v>
      </c>
      <c r="O481" t="s">
        <v>72</v>
      </c>
      <c r="R481" s="2">
        <v>8000</v>
      </c>
      <c r="S481">
        <f t="shared" si="14"/>
        <v>8080</v>
      </c>
      <c r="T481">
        <v>-95</v>
      </c>
      <c r="U481">
        <f t="shared" si="15"/>
        <v>404</v>
      </c>
      <c r="V481" s="3">
        <v>0.704</v>
      </c>
      <c r="W481" s="3">
        <v>0.605</v>
      </c>
      <c r="AU481" t="s">
        <v>73</v>
      </c>
      <c r="AW481" s="2" t="s">
        <v>88</v>
      </c>
    </row>
    <row r="482" ht="15.75" spans="1:49">
      <c r="A482" s="2" t="s">
        <v>1054</v>
      </c>
      <c r="B482" t="s">
        <v>63</v>
      </c>
      <c r="C482" s="2" t="s">
        <v>780</v>
      </c>
      <c r="D482" s="2">
        <v>1.01</v>
      </c>
      <c r="E482" s="2" t="s">
        <v>65</v>
      </c>
      <c r="F482" s="2" t="s">
        <v>66</v>
      </c>
      <c r="G482" s="2" t="s">
        <v>67</v>
      </c>
      <c r="H482" s="2" t="s">
        <v>68</v>
      </c>
      <c r="I482" s="2" t="s">
        <v>68</v>
      </c>
      <c r="J482" s="2" t="s">
        <v>70</v>
      </c>
      <c r="L482" s="2" t="s">
        <v>1055</v>
      </c>
      <c r="O482" t="s">
        <v>72</v>
      </c>
      <c r="R482" s="2">
        <v>6900</v>
      </c>
      <c r="S482">
        <f t="shared" si="14"/>
        <v>6969</v>
      </c>
      <c r="T482">
        <v>-95</v>
      </c>
      <c r="U482">
        <f t="shared" si="15"/>
        <v>348.45</v>
      </c>
      <c r="V482" s="3">
        <v>0.691</v>
      </c>
      <c r="W482" s="4">
        <v>0.68</v>
      </c>
      <c r="AU482" t="s">
        <v>73</v>
      </c>
      <c r="AW482" s="2" t="s">
        <v>74</v>
      </c>
    </row>
    <row r="483" ht="15.75" spans="1:49">
      <c r="A483" s="2" t="s">
        <v>1056</v>
      </c>
      <c r="B483" t="s">
        <v>63</v>
      </c>
      <c r="C483" s="2" t="s">
        <v>780</v>
      </c>
      <c r="D483" s="2">
        <v>1.01</v>
      </c>
      <c r="E483" s="2" t="s">
        <v>65</v>
      </c>
      <c r="F483" s="2" t="s">
        <v>66</v>
      </c>
      <c r="G483" s="2" t="s">
        <v>67</v>
      </c>
      <c r="H483" s="2" t="s">
        <v>68</v>
      </c>
      <c r="I483" s="2" t="s">
        <v>68</v>
      </c>
      <c r="J483" s="2" t="s">
        <v>70</v>
      </c>
      <c r="L483" s="2" t="s">
        <v>1057</v>
      </c>
      <c r="O483" t="s">
        <v>72</v>
      </c>
      <c r="R483" s="2">
        <v>6900</v>
      </c>
      <c r="S483">
        <f t="shared" si="14"/>
        <v>6969</v>
      </c>
      <c r="T483">
        <v>-95</v>
      </c>
      <c r="U483">
        <f t="shared" si="15"/>
        <v>348.45</v>
      </c>
      <c r="V483" s="3">
        <v>0.629</v>
      </c>
      <c r="W483" s="3">
        <v>0.655</v>
      </c>
      <c r="AU483" t="s">
        <v>73</v>
      </c>
      <c r="AW483" s="2" t="s">
        <v>74</v>
      </c>
    </row>
    <row r="484" ht="15.75" spans="1:49">
      <c r="A484" s="2" t="s">
        <v>1058</v>
      </c>
      <c r="B484" t="s">
        <v>63</v>
      </c>
      <c r="C484" s="2" t="s">
        <v>780</v>
      </c>
      <c r="D484" s="2">
        <v>1.01</v>
      </c>
      <c r="E484" s="2" t="s">
        <v>65</v>
      </c>
      <c r="F484" s="2" t="s">
        <v>66</v>
      </c>
      <c r="G484" s="2" t="s">
        <v>67</v>
      </c>
      <c r="H484" s="2" t="s">
        <v>68</v>
      </c>
      <c r="I484" s="2" t="s">
        <v>68</v>
      </c>
      <c r="J484" s="2" t="s">
        <v>70</v>
      </c>
      <c r="L484" s="2" t="s">
        <v>1059</v>
      </c>
      <c r="O484" t="s">
        <v>72</v>
      </c>
      <c r="R484" s="2">
        <v>6900</v>
      </c>
      <c r="S484">
        <f t="shared" si="14"/>
        <v>6969</v>
      </c>
      <c r="T484">
        <v>-95</v>
      </c>
      <c r="U484">
        <f t="shared" si="15"/>
        <v>348.45</v>
      </c>
      <c r="V484" s="4">
        <v>0.68</v>
      </c>
      <c r="W484" s="4">
        <v>0.71</v>
      </c>
      <c r="AU484" t="s">
        <v>73</v>
      </c>
      <c r="AW484" s="2" t="s">
        <v>74</v>
      </c>
    </row>
    <row r="485" ht="15.75" spans="1:49">
      <c r="A485" s="2" t="s">
        <v>1060</v>
      </c>
      <c r="B485" t="s">
        <v>63</v>
      </c>
      <c r="C485" s="2" t="s">
        <v>780</v>
      </c>
      <c r="D485" s="2">
        <v>1.01</v>
      </c>
      <c r="E485" s="2" t="s">
        <v>65</v>
      </c>
      <c r="F485" s="2" t="s">
        <v>86</v>
      </c>
      <c r="G485" s="2" t="s">
        <v>67</v>
      </c>
      <c r="H485" s="2" t="s">
        <v>68</v>
      </c>
      <c r="I485" s="2" t="s">
        <v>68</v>
      </c>
      <c r="J485" s="2" t="s">
        <v>70</v>
      </c>
      <c r="L485" s="2" t="s">
        <v>1061</v>
      </c>
      <c r="O485" t="s">
        <v>72</v>
      </c>
      <c r="R485" s="2">
        <v>7500</v>
      </c>
      <c r="S485">
        <f t="shared" si="14"/>
        <v>7575</v>
      </c>
      <c r="T485">
        <v>-95</v>
      </c>
      <c r="U485">
        <f t="shared" si="15"/>
        <v>378.75</v>
      </c>
      <c r="V485" s="3">
        <v>0.655</v>
      </c>
      <c r="W485" s="3">
        <v>0.615</v>
      </c>
      <c r="AU485" t="s">
        <v>73</v>
      </c>
      <c r="AW485" s="2" t="s">
        <v>74</v>
      </c>
    </row>
    <row r="486" ht="15.75" spans="1:49">
      <c r="A486" s="2" t="s">
        <v>1062</v>
      </c>
      <c r="B486" t="s">
        <v>63</v>
      </c>
      <c r="C486" s="2" t="s">
        <v>780</v>
      </c>
      <c r="D486" s="2">
        <v>1.01</v>
      </c>
      <c r="E486" s="2" t="s">
        <v>65</v>
      </c>
      <c r="F486" s="2" t="s">
        <v>86</v>
      </c>
      <c r="G486" s="2" t="s">
        <v>67</v>
      </c>
      <c r="H486" s="2" t="s">
        <v>68</v>
      </c>
      <c r="I486" s="2" t="s">
        <v>68</v>
      </c>
      <c r="J486" s="2" t="s">
        <v>70</v>
      </c>
      <c r="L486" s="2" t="s">
        <v>1063</v>
      </c>
      <c r="O486" t="s">
        <v>72</v>
      </c>
      <c r="R486" s="2">
        <v>7500</v>
      </c>
      <c r="S486">
        <f t="shared" si="14"/>
        <v>7575</v>
      </c>
      <c r="T486">
        <v>-95</v>
      </c>
      <c r="U486">
        <f t="shared" si="15"/>
        <v>378.75</v>
      </c>
      <c r="V486" s="4">
        <v>0.61</v>
      </c>
      <c r="W486" s="4">
        <v>0.62</v>
      </c>
      <c r="AU486" t="s">
        <v>73</v>
      </c>
      <c r="AW486" s="2" t="s">
        <v>88</v>
      </c>
    </row>
    <row r="487" ht="15.75" spans="1:49">
      <c r="A487" s="2" t="s">
        <v>1064</v>
      </c>
      <c r="B487" t="s">
        <v>63</v>
      </c>
      <c r="C487" s="2" t="s">
        <v>780</v>
      </c>
      <c r="D487" s="2">
        <v>1.01</v>
      </c>
      <c r="E487" s="2" t="s">
        <v>65</v>
      </c>
      <c r="F487" s="2" t="s">
        <v>86</v>
      </c>
      <c r="G487" s="2" t="s">
        <v>67</v>
      </c>
      <c r="H487" s="2" t="s">
        <v>68</v>
      </c>
      <c r="I487" s="2" t="s">
        <v>68</v>
      </c>
      <c r="J487" s="2" t="s">
        <v>70</v>
      </c>
      <c r="L487" s="2" t="s">
        <v>1065</v>
      </c>
      <c r="O487" t="s">
        <v>72</v>
      </c>
      <c r="R487" s="2">
        <v>7500</v>
      </c>
      <c r="S487">
        <f t="shared" si="14"/>
        <v>7575</v>
      </c>
      <c r="T487">
        <v>-95</v>
      </c>
      <c r="U487">
        <f t="shared" si="15"/>
        <v>378.75</v>
      </c>
      <c r="V487" s="3">
        <v>0.677</v>
      </c>
      <c r="W487" s="4">
        <v>0.6</v>
      </c>
      <c r="AU487" t="s">
        <v>73</v>
      </c>
      <c r="AW487" s="2" t="s">
        <v>88</v>
      </c>
    </row>
    <row r="488" ht="15.75" spans="1:49">
      <c r="A488" s="2" t="s">
        <v>1066</v>
      </c>
      <c r="B488" t="s">
        <v>63</v>
      </c>
      <c r="C488" s="2" t="s">
        <v>780</v>
      </c>
      <c r="D488" s="2">
        <v>1.01</v>
      </c>
      <c r="E488" s="2" t="s">
        <v>65</v>
      </c>
      <c r="F488" s="2" t="s">
        <v>86</v>
      </c>
      <c r="G488" s="2" t="s">
        <v>67</v>
      </c>
      <c r="H488" s="2" t="s">
        <v>68</v>
      </c>
      <c r="I488" s="2" t="s">
        <v>68</v>
      </c>
      <c r="J488" s="2" t="s">
        <v>70</v>
      </c>
      <c r="L488" s="2" t="s">
        <v>1067</v>
      </c>
      <c r="O488" t="s">
        <v>72</v>
      </c>
      <c r="R488" s="2">
        <v>7500</v>
      </c>
      <c r="S488">
        <f t="shared" si="14"/>
        <v>7575</v>
      </c>
      <c r="T488">
        <v>-95</v>
      </c>
      <c r="U488">
        <f t="shared" si="15"/>
        <v>378.75</v>
      </c>
      <c r="V488" s="3">
        <v>0.645</v>
      </c>
      <c r="W488" s="4">
        <v>0.58</v>
      </c>
      <c r="AU488" t="s">
        <v>73</v>
      </c>
      <c r="AW488" s="2" t="s">
        <v>88</v>
      </c>
    </row>
    <row r="489" ht="15.75" spans="1:49">
      <c r="A489" s="2" t="s">
        <v>1068</v>
      </c>
      <c r="B489" t="s">
        <v>63</v>
      </c>
      <c r="C489" s="2" t="s">
        <v>780</v>
      </c>
      <c r="D489" s="2">
        <v>1.01</v>
      </c>
      <c r="E489" s="2" t="s">
        <v>63</v>
      </c>
      <c r="F489" s="2" t="s">
        <v>120</v>
      </c>
      <c r="G489" s="2" t="s">
        <v>67</v>
      </c>
      <c r="H489" s="2" t="s">
        <v>68</v>
      </c>
      <c r="I489" s="2" t="s">
        <v>68</v>
      </c>
      <c r="J489" s="2" t="s">
        <v>70</v>
      </c>
      <c r="L489" s="2" t="s">
        <v>1069</v>
      </c>
      <c r="O489" t="s">
        <v>72</v>
      </c>
      <c r="R489" s="2">
        <v>7300</v>
      </c>
      <c r="S489">
        <f t="shared" si="14"/>
        <v>7373</v>
      </c>
      <c r="T489">
        <v>-95</v>
      </c>
      <c r="U489">
        <f t="shared" si="15"/>
        <v>368.65</v>
      </c>
      <c r="V489" s="4">
        <v>0.7</v>
      </c>
      <c r="W489" s="3">
        <v>0.665</v>
      </c>
      <c r="AU489" t="s">
        <v>73</v>
      </c>
      <c r="AW489" s="2" t="s">
        <v>88</v>
      </c>
    </row>
    <row r="490" ht="15.75" spans="1:49">
      <c r="A490" s="2" t="s">
        <v>1070</v>
      </c>
      <c r="B490" t="s">
        <v>63</v>
      </c>
      <c r="C490" s="2" t="s">
        <v>780</v>
      </c>
      <c r="D490" s="2">
        <v>1.01</v>
      </c>
      <c r="E490" s="2" t="s">
        <v>63</v>
      </c>
      <c r="F490" s="2" t="s">
        <v>66</v>
      </c>
      <c r="G490" s="2" t="s">
        <v>67</v>
      </c>
      <c r="H490" s="2" t="s">
        <v>68</v>
      </c>
      <c r="I490" s="2" t="s">
        <v>68</v>
      </c>
      <c r="J490" s="2" t="s">
        <v>70</v>
      </c>
      <c r="L490" s="2" t="s">
        <v>1071</v>
      </c>
      <c r="O490" t="s">
        <v>72</v>
      </c>
      <c r="R490" s="2">
        <v>6600</v>
      </c>
      <c r="S490">
        <f t="shared" si="14"/>
        <v>6666</v>
      </c>
      <c r="T490">
        <v>-95</v>
      </c>
      <c r="U490">
        <f t="shared" si="15"/>
        <v>333.3</v>
      </c>
      <c r="V490" s="3">
        <v>0.666</v>
      </c>
      <c r="W490" s="4">
        <v>0.61</v>
      </c>
      <c r="AU490" t="s">
        <v>73</v>
      </c>
      <c r="AW490" s="2" t="s">
        <v>88</v>
      </c>
    </row>
    <row r="491" ht="15.75" spans="1:49">
      <c r="A491" s="2" t="s">
        <v>1072</v>
      </c>
      <c r="B491" t="s">
        <v>63</v>
      </c>
      <c r="C491" s="2" t="s">
        <v>780</v>
      </c>
      <c r="D491" s="2">
        <v>1.01</v>
      </c>
      <c r="E491" s="2" t="s">
        <v>63</v>
      </c>
      <c r="F491" s="2" t="s">
        <v>66</v>
      </c>
      <c r="G491" s="2" t="s">
        <v>67</v>
      </c>
      <c r="H491" s="2" t="s">
        <v>68</v>
      </c>
      <c r="I491" s="2" t="s">
        <v>68</v>
      </c>
      <c r="J491" s="2" t="s">
        <v>70</v>
      </c>
      <c r="L491" s="2" t="s">
        <v>1073</v>
      </c>
      <c r="O491" t="s">
        <v>72</v>
      </c>
      <c r="R491" s="2">
        <v>6600</v>
      </c>
      <c r="S491">
        <f t="shared" si="14"/>
        <v>6666</v>
      </c>
      <c r="T491">
        <v>-95</v>
      </c>
      <c r="U491">
        <f t="shared" si="15"/>
        <v>333.3</v>
      </c>
      <c r="V491" s="4">
        <v>0.67</v>
      </c>
      <c r="W491" s="4">
        <v>0.62</v>
      </c>
      <c r="AU491" t="s">
        <v>73</v>
      </c>
      <c r="AW491" s="2" t="s">
        <v>88</v>
      </c>
    </row>
    <row r="492" ht="15.75" spans="1:49">
      <c r="A492" s="2" t="s">
        <v>1074</v>
      </c>
      <c r="B492" t="s">
        <v>63</v>
      </c>
      <c r="C492" s="2" t="s">
        <v>780</v>
      </c>
      <c r="D492" s="2">
        <v>1.01</v>
      </c>
      <c r="E492" s="2" t="s">
        <v>63</v>
      </c>
      <c r="F492" s="2" t="s">
        <v>86</v>
      </c>
      <c r="G492" s="2" t="s">
        <v>67</v>
      </c>
      <c r="H492" s="2" t="s">
        <v>68</v>
      </c>
      <c r="I492" s="2" t="s">
        <v>68</v>
      </c>
      <c r="J492" s="2" t="s">
        <v>70</v>
      </c>
      <c r="L492" s="2" t="s">
        <v>1075</v>
      </c>
      <c r="O492" t="s">
        <v>72</v>
      </c>
      <c r="R492" s="2">
        <v>7000</v>
      </c>
      <c r="S492">
        <f t="shared" si="14"/>
        <v>7070</v>
      </c>
      <c r="T492">
        <v>-95</v>
      </c>
      <c r="U492">
        <f t="shared" si="15"/>
        <v>353.5</v>
      </c>
      <c r="V492" s="3">
        <v>0.648</v>
      </c>
      <c r="W492" s="3">
        <v>0.635</v>
      </c>
      <c r="AU492" t="s">
        <v>73</v>
      </c>
      <c r="AW492" s="2" t="s">
        <v>88</v>
      </c>
    </row>
    <row r="493" ht="15.75" spans="1:49">
      <c r="A493" s="2" t="s">
        <v>1076</v>
      </c>
      <c r="B493" t="s">
        <v>63</v>
      </c>
      <c r="C493" s="2" t="s">
        <v>780</v>
      </c>
      <c r="D493" s="2">
        <v>1.01</v>
      </c>
      <c r="E493" s="2" t="s">
        <v>63</v>
      </c>
      <c r="F493" s="2" t="s">
        <v>229</v>
      </c>
      <c r="G493" s="2" t="s">
        <v>67</v>
      </c>
      <c r="H493" s="2" t="s">
        <v>68</v>
      </c>
      <c r="I493" s="2" t="s">
        <v>68</v>
      </c>
      <c r="J493" s="2" t="s">
        <v>70</v>
      </c>
      <c r="L493" s="2" t="s">
        <v>1077</v>
      </c>
      <c r="O493" t="s">
        <v>72</v>
      </c>
      <c r="R493" s="2">
        <v>4700</v>
      </c>
      <c r="S493">
        <f t="shared" si="14"/>
        <v>4747</v>
      </c>
      <c r="T493">
        <v>-95</v>
      </c>
      <c r="U493">
        <f t="shared" si="15"/>
        <v>237.35</v>
      </c>
      <c r="V493" s="4">
        <v>0.71</v>
      </c>
      <c r="W493" s="4">
        <v>0.67</v>
      </c>
      <c r="AU493" t="s">
        <v>73</v>
      </c>
      <c r="AW493" s="2" t="s">
        <v>74</v>
      </c>
    </row>
    <row r="494" ht="15.75" spans="1:49">
      <c r="A494" s="2" t="s">
        <v>1078</v>
      </c>
      <c r="B494" t="s">
        <v>63</v>
      </c>
      <c r="C494" s="2" t="s">
        <v>780</v>
      </c>
      <c r="D494" s="2">
        <v>1.01</v>
      </c>
      <c r="E494" s="2" t="s">
        <v>79</v>
      </c>
      <c r="F494" s="2" t="s">
        <v>86</v>
      </c>
      <c r="G494" s="2" t="s">
        <v>67</v>
      </c>
      <c r="H494" s="2" t="s">
        <v>68</v>
      </c>
      <c r="I494" s="2" t="s">
        <v>68</v>
      </c>
      <c r="J494" s="2" t="s">
        <v>70</v>
      </c>
      <c r="L494" s="2" t="s">
        <v>1079</v>
      </c>
      <c r="O494" t="s">
        <v>72</v>
      </c>
      <c r="R494" s="2">
        <v>6000</v>
      </c>
      <c r="S494">
        <f t="shared" si="14"/>
        <v>6060</v>
      </c>
      <c r="T494">
        <v>-95</v>
      </c>
      <c r="U494">
        <f t="shared" si="15"/>
        <v>303</v>
      </c>
      <c r="V494" s="3">
        <v>0.711</v>
      </c>
      <c r="W494" s="4">
        <v>0.61</v>
      </c>
      <c r="AU494" t="s">
        <v>73</v>
      </c>
      <c r="AW494" s="2" t="s">
        <v>74</v>
      </c>
    </row>
    <row r="495" ht="15.75" spans="1:49">
      <c r="A495" s="2" t="s">
        <v>1080</v>
      </c>
      <c r="B495" t="s">
        <v>63</v>
      </c>
      <c r="C495" s="2" t="s">
        <v>780</v>
      </c>
      <c r="D495" s="2">
        <v>1.01</v>
      </c>
      <c r="E495" s="2" t="s">
        <v>79</v>
      </c>
      <c r="F495" s="2" t="s">
        <v>86</v>
      </c>
      <c r="G495" s="2" t="s">
        <v>67</v>
      </c>
      <c r="H495" s="2" t="s">
        <v>68</v>
      </c>
      <c r="I495" s="2" t="s">
        <v>68</v>
      </c>
      <c r="J495" s="2" t="s">
        <v>70</v>
      </c>
      <c r="L495" s="2" t="s">
        <v>1081</v>
      </c>
      <c r="O495" t="s">
        <v>72</v>
      </c>
      <c r="R495" s="2">
        <v>6000</v>
      </c>
      <c r="S495">
        <f t="shared" si="14"/>
        <v>6060</v>
      </c>
      <c r="T495">
        <v>-95</v>
      </c>
      <c r="U495">
        <f t="shared" si="15"/>
        <v>303</v>
      </c>
      <c r="V495" s="4">
        <v>0.62</v>
      </c>
      <c r="W495" s="4">
        <v>0.68</v>
      </c>
      <c r="AU495" t="s">
        <v>73</v>
      </c>
      <c r="AW495" s="2" t="s">
        <v>88</v>
      </c>
    </row>
    <row r="496" ht="15.75" spans="1:49">
      <c r="A496" s="2" t="s">
        <v>1082</v>
      </c>
      <c r="B496" t="s">
        <v>63</v>
      </c>
      <c r="C496" s="2" t="s">
        <v>780</v>
      </c>
      <c r="D496" s="2">
        <v>1.01</v>
      </c>
      <c r="E496" s="2" t="s">
        <v>79</v>
      </c>
      <c r="F496" s="2" t="s">
        <v>86</v>
      </c>
      <c r="G496" s="2" t="s">
        <v>67</v>
      </c>
      <c r="H496" s="2" t="s">
        <v>68</v>
      </c>
      <c r="I496" s="2" t="s">
        <v>69</v>
      </c>
      <c r="J496" s="2" t="s">
        <v>70</v>
      </c>
      <c r="L496" s="2" t="s">
        <v>1083</v>
      </c>
      <c r="O496" t="s">
        <v>72</v>
      </c>
      <c r="R496" s="2">
        <v>6000</v>
      </c>
      <c r="S496">
        <f t="shared" si="14"/>
        <v>6060</v>
      </c>
      <c r="T496">
        <v>-95</v>
      </c>
      <c r="U496">
        <f t="shared" si="15"/>
        <v>303</v>
      </c>
      <c r="V496" s="3">
        <v>0.646</v>
      </c>
      <c r="W496" s="3">
        <v>0.605</v>
      </c>
      <c r="AU496" t="s">
        <v>73</v>
      </c>
      <c r="AW496" s="2" t="s">
        <v>88</v>
      </c>
    </row>
    <row r="497" ht="15.75" spans="1:49">
      <c r="A497" s="2" t="s">
        <v>1084</v>
      </c>
      <c r="B497" t="s">
        <v>63</v>
      </c>
      <c r="C497" s="2" t="s">
        <v>780</v>
      </c>
      <c r="D497" s="2">
        <v>1.01</v>
      </c>
      <c r="E497" s="2" t="s">
        <v>79</v>
      </c>
      <c r="F497" s="2" t="s">
        <v>86</v>
      </c>
      <c r="G497" s="2" t="s">
        <v>67</v>
      </c>
      <c r="H497" s="2" t="s">
        <v>68</v>
      </c>
      <c r="I497" s="2" t="s">
        <v>68</v>
      </c>
      <c r="J497" s="2" t="s">
        <v>70</v>
      </c>
      <c r="L497" s="2" t="s">
        <v>1085</v>
      </c>
      <c r="O497" t="s">
        <v>72</v>
      </c>
      <c r="R497" s="2">
        <v>6000</v>
      </c>
      <c r="S497">
        <f t="shared" si="14"/>
        <v>6060</v>
      </c>
      <c r="T497">
        <v>-95</v>
      </c>
      <c r="U497">
        <f t="shared" si="15"/>
        <v>303</v>
      </c>
      <c r="V497" s="3">
        <v>0.636</v>
      </c>
      <c r="W497" s="3">
        <v>0.705</v>
      </c>
      <c r="AU497" t="s">
        <v>73</v>
      </c>
      <c r="AW497" s="2" t="s">
        <v>88</v>
      </c>
    </row>
    <row r="498" ht="15.75" spans="1:49">
      <c r="A498" s="2" t="s">
        <v>1086</v>
      </c>
      <c r="B498" t="s">
        <v>63</v>
      </c>
      <c r="C498" s="2" t="s">
        <v>780</v>
      </c>
      <c r="D498" s="2">
        <v>1.01</v>
      </c>
      <c r="E498" s="2" t="s">
        <v>79</v>
      </c>
      <c r="F498" s="2" t="s">
        <v>127</v>
      </c>
      <c r="G498" s="2" t="s">
        <v>67</v>
      </c>
      <c r="H498" s="2" t="s">
        <v>68</v>
      </c>
      <c r="I498" s="2" t="s">
        <v>68</v>
      </c>
      <c r="J498" s="2" t="s">
        <v>70</v>
      </c>
      <c r="L498" s="2" t="s">
        <v>1087</v>
      </c>
      <c r="O498" t="s">
        <v>72</v>
      </c>
      <c r="R498" s="2">
        <v>5000</v>
      </c>
      <c r="S498">
        <f t="shared" si="14"/>
        <v>5050</v>
      </c>
      <c r="T498">
        <v>-95</v>
      </c>
      <c r="U498">
        <f t="shared" si="15"/>
        <v>252.5</v>
      </c>
      <c r="V498" s="3">
        <v>0.654</v>
      </c>
      <c r="W498" s="3">
        <v>0.655</v>
      </c>
      <c r="AU498" t="s">
        <v>73</v>
      </c>
      <c r="AW498" s="2" t="s">
        <v>74</v>
      </c>
    </row>
    <row r="499" ht="15.75" spans="1:49">
      <c r="A499" s="2" t="s">
        <v>1088</v>
      </c>
      <c r="B499" t="s">
        <v>63</v>
      </c>
      <c r="C499" s="2" t="s">
        <v>780</v>
      </c>
      <c r="D499" s="2">
        <v>1</v>
      </c>
      <c r="E499" s="2" t="s">
        <v>105</v>
      </c>
      <c r="F499" s="2" t="s">
        <v>66</v>
      </c>
      <c r="G499" s="2" t="s">
        <v>67</v>
      </c>
      <c r="H499" s="2" t="s">
        <v>68</v>
      </c>
      <c r="I499" s="2" t="s">
        <v>69</v>
      </c>
      <c r="J499" s="2" t="s">
        <v>70</v>
      </c>
      <c r="L499" s="2" t="s">
        <v>1089</v>
      </c>
      <c r="O499" t="s">
        <v>72</v>
      </c>
      <c r="R499" s="2">
        <v>7200</v>
      </c>
      <c r="S499">
        <f t="shared" si="14"/>
        <v>7200</v>
      </c>
      <c r="T499">
        <v>-95</v>
      </c>
      <c r="U499">
        <f t="shared" si="15"/>
        <v>360</v>
      </c>
      <c r="V499" s="3">
        <v>0.673</v>
      </c>
      <c r="W499" s="3">
        <v>0.685</v>
      </c>
      <c r="AU499" t="s">
        <v>73</v>
      </c>
      <c r="AW499" s="2" t="s">
        <v>88</v>
      </c>
    </row>
    <row r="500" ht="15.75" spans="1:49">
      <c r="A500" s="2" t="s">
        <v>1090</v>
      </c>
      <c r="B500" t="s">
        <v>63</v>
      </c>
      <c r="C500" s="2" t="s">
        <v>780</v>
      </c>
      <c r="D500" s="2">
        <v>1</v>
      </c>
      <c r="E500" s="2" t="s">
        <v>105</v>
      </c>
      <c r="F500" s="2" t="s">
        <v>86</v>
      </c>
      <c r="G500" s="2" t="s">
        <v>67</v>
      </c>
      <c r="H500" s="2" t="s">
        <v>69</v>
      </c>
      <c r="I500" s="2" t="s">
        <v>69</v>
      </c>
      <c r="J500" s="2" t="s">
        <v>70</v>
      </c>
      <c r="L500" s="2" t="s">
        <v>1091</v>
      </c>
      <c r="O500" t="s">
        <v>72</v>
      </c>
      <c r="R500" s="2">
        <v>8000</v>
      </c>
      <c r="S500">
        <f t="shared" si="14"/>
        <v>8000</v>
      </c>
      <c r="T500">
        <v>-95</v>
      </c>
      <c r="U500">
        <f t="shared" si="15"/>
        <v>400</v>
      </c>
      <c r="V500" s="3">
        <v>0.599</v>
      </c>
      <c r="W500" s="4">
        <v>0.65</v>
      </c>
      <c r="AU500" t="s">
        <v>73</v>
      </c>
      <c r="AW500" s="2" t="s">
        <v>74</v>
      </c>
    </row>
    <row r="501" ht="15.75" spans="1:49">
      <c r="A501" s="2" t="s">
        <v>1092</v>
      </c>
      <c r="B501" t="s">
        <v>63</v>
      </c>
      <c r="C501" s="2" t="s">
        <v>780</v>
      </c>
      <c r="D501" s="2">
        <v>1</v>
      </c>
      <c r="E501" s="2" t="s">
        <v>105</v>
      </c>
      <c r="F501" s="2" t="s">
        <v>86</v>
      </c>
      <c r="G501" s="2" t="s">
        <v>67</v>
      </c>
      <c r="H501" s="2" t="s">
        <v>68</v>
      </c>
      <c r="I501" s="2" t="s">
        <v>68</v>
      </c>
      <c r="J501" s="2" t="s">
        <v>70</v>
      </c>
      <c r="L501" s="2" t="s">
        <v>1093</v>
      </c>
      <c r="O501" t="s">
        <v>72</v>
      </c>
      <c r="R501" s="2">
        <v>8000</v>
      </c>
      <c r="S501">
        <f t="shared" si="14"/>
        <v>8000</v>
      </c>
      <c r="T501">
        <v>-95</v>
      </c>
      <c r="U501">
        <f t="shared" si="15"/>
        <v>400</v>
      </c>
      <c r="V501" s="3">
        <v>0.679</v>
      </c>
      <c r="W501" s="3">
        <v>0.645</v>
      </c>
      <c r="AU501" t="s">
        <v>73</v>
      </c>
      <c r="AW501" s="2" t="s">
        <v>74</v>
      </c>
    </row>
    <row r="502" ht="15.75" spans="1:49">
      <c r="A502" s="2" t="s">
        <v>1094</v>
      </c>
      <c r="B502" t="s">
        <v>63</v>
      </c>
      <c r="C502" s="2" t="s">
        <v>780</v>
      </c>
      <c r="D502" s="2">
        <v>1</v>
      </c>
      <c r="E502" s="2" t="s">
        <v>65</v>
      </c>
      <c r="F502" s="2" t="s">
        <v>120</v>
      </c>
      <c r="G502" s="2" t="s">
        <v>67</v>
      </c>
      <c r="H502" s="2" t="s">
        <v>68</v>
      </c>
      <c r="I502" s="2" t="s">
        <v>68</v>
      </c>
      <c r="J502" s="2" t="s">
        <v>70</v>
      </c>
      <c r="L502" s="2" t="s">
        <v>1095</v>
      </c>
      <c r="O502" t="s">
        <v>72</v>
      </c>
      <c r="R502" s="2">
        <v>8000</v>
      </c>
      <c r="S502">
        <f t="shared" si="14"/>
        <v>8000</v>
      </c>
      <c r="T502">
        <v>-95</v>
      </c>
      <c r="U502">
        <f t="shared" si="15"/>
        <v>400</v>
      </c>
      <c r="V502" s="3">
        <v>0.683</v>
      </c>
      <c r="W502" s="3">
        <v>0.675</v>
      </c>
      <c r="AU502" t="s">
        <v>73</v>
      </c>
      <c r="AW502" s="2" t="s">
        <v>88</v>
      </c>
    </row>
    <row r="503" ht="15.75" spans="1:49">
      <c r="A503" s="2" t="s">
        <v>1096</v>
      </c>
      <c r="B503" t="s">
        <v>63</v>
      </c>
      <c r="C503" s="2" t="s">
        <v>780</v>
      </c>
      <c r="D503" s="2">
        <v>1</v>
      </c>
      <c r="E503" s="2" t="s">
        <v>65</v>
      </c>
      <c r="F503" s="2" t="s">
        <v>66</v>
      </c>
      <c r="G503" s="2" t="s">
        <v>67</v>
      </c>
      <c r="H503" s="2" t="s">
        <v>68</v>
      </c>
      <c r="I503" s="2" t="s">
        <v>69</v>
      </c>
      <c r="J503" s="2" t="s">
        <v>70</v>
      </c>
      <c r="L503" s="2" t="s">
        <v>1097</v>
      </c>
      <c r="O503" t="s">
        <v>72</v>
      </c>
      <c r="R503" s="2">
        <v>6900</v>
      </c>
      <c r="S503">
        <f t="shared" si="14"/>
        <v>6900</v>
      </c>
      <c r="T503">
        <v>-95</v>
      </c>
      <c r="U503">
        <f t="shared" si="15"/>
        <v>345</v>
      </c>
      <c r="V503" s="3">
        <v>0.669</v>
      </c>
      <c r="W503" s="4">
        <v>0.69</v>
      </c>
      <c r="AU503" t="s">
        <v>73</v>
      </c>
      <c r="AW503" s="2" t="s">
        <v>74</v>
      </c>
    </row>
    <row r="504" ht="15.75" spans="1:49">
      <c r="A504" s="2" t="s">
        <v>1098</v>
      </c>
      <c r="B504" t="s">
        <v>63</v>
      </c>
      <c r="C504" s="2" t="s">
        <v>780</v>
      </c>
      <c r="D504" s="2">
        <v>1</v>
      </c>
      <c r="E504" s="2" t="s">
        <v>65</v>
      </c>
      <c r="F504" s="2" t="s">
        <v>66</v>
      </c>
      <c r="G504" s="2" t="s">
        <v>67</v>
      </c>
      <c r="H504" s="2" t="s">
        <v>68</v>
      </c>
      <c r="I504" s="2" t="s">
        <v>68</v>
      </c>
      <c r="J504" s="2" t="s">
        <v>70</v>
      </c>
      <c r="L504" s="2" t="s">
        <v>1099</v>
      </c>
      <c r="O504" t="s">
        <v>72</v>
      </c>
      <c r="R504" s="2">
        <v>6900</v>
      </c>
      <c r="S504">
        <f t="shared" si="14"/>
        <v>6900</v>
      </c>
      <c r="T504">
        <v>-95</v>
      </c>
      <c r="U504">
        <f t="shared" si="15"/>
        <v>345</v>
      </c>
      <c r="V504" s="3">
        <v>0.695</v>
      </c>
      <c r="W504" s="3">
        <v>0.705</v>
      </c>
      <c r="AU504" t="s">
        <v>73</v>
      </c>
      <c r="AW504" s="2" t="s">
        <v>74</v>
      </c>
    </row>
    <row r="505" ht="15.75" spans="1:49">
      <c r="A505" s="2" t="s">
        <v>1100</v>
      </c>
      <c r="B505" t="s">
        <v>63</v>
      </c>
      <c r="C505" s="2" t="s">
        <v>780</v>
      </c>
      <c r="D505" s="2">
        <v>1</v>
      </c>
      <c r="E505" s="2" t="s">
        <v>65</v>
      </c>
      <c r="F505" s="2" t="s">
        <v>66</v>
      </c>
      <c r="G505" s="2" t="s">
        <v>67</v>
      </c>
      <c r="H505" s="2" t="s">
        <v>68</v>
      </c>
      <c r="I505" s="2" t="s">
        <v>69</v>
      </c>
      <c r="J505" s="2" t="s">
        <v>70</v>
      </c>
      <c r="L505" s="2" t="s">
        <v>1101</v>
      </c>
      <c r="O505" t="s">
        <v>72</v>
      </c>
      <c r="R505" s="2">
        <v>6900</v>
      </c>
      <c r="S505">
        <f t="shared" si="14"/>
        <v>6900</v>
      </c>
      <c r="T505">
        <v>-95</v>
      </c>
      <c r="U505">
        <f t="shared" si="15"/>
        <v>345</v>
      </c>
      <c r="V505" s="3">
        <v>0.666</v>
      </c>
      <c r="W505" s="4">
        <v>0.67</v>
      </c>
      <c r="AU505" t="s">
        <v>73</v>
      </c>
      <c r="AW505" s="2" t="s">
        <v>88</v>
      </c>
    </row>
    <row r="506" ht="15.75" spans="1:49">
      <c r="A506" s="2" t="s">
        <v>1102</v>
      </c>
      <c r="B506" t="s">
        <v>63</v>
      </c>
      <c r="C506" s="2" t="s">
        <v>780</v>
      </c>
      <c r="D506" s="2">
        <v>1</v>
      </c>
      <c r="E506" s="2" t="s">
        <v>65</v>
      </c>
      <c r="F506" s="2" t="s">
        <v>66</v>
      </c>
      <c r="G506" s="2" t="s">
        <v>67</v>
      </c>
      <c r="H506" s="2" t="s">
        <v>68</v>
      </c>
      <c r="I506" s="2" t="s">
        <v>68</v>
      </c>
      <c r="J506" s="2" t="s">
        <v>70</v>
      </c>
      <c r="L506" s="2" t="s">
        <v>1103</v>
      </c>
      <c r="O506" t="s">
        <v>72</v>
      </c>
      <c r="R506" s="2">
        <v>6900</v>
      </c>
      <c r="S506">
        <f t="shared" si="14"/>
        <v>6900</v>
      </c>
      <c r="T506">
        <v>-95</v>
      </c>
      <c r="U506">
        <f t="shared" si="15"/>
        <v>345</v>
      </c>
      <c r="V506" s="3">
        <v>0.672</v>
      </c>
      <c r="W506" s="4">
        <v>0.62</v>
      </c>
      <c r="AU506" t="s">
        <v>73</v>
      </c>
      <c r="AW506" s="2" t="s">
        <v>88</v>
      </c>
    </row>
    <row r="507" ht="15.75" spans="1:49">
      <c r="A507" s="2" t="s">
        <v>1104</v>
      </c>
      <c r="B507" t="s">
        <v>63</v>
      </c>
      <c r="C507" s="2" t="s">
        <v>780</v>
      </c>
      <c r="D507" s="2">
        <v>1</v>
      </c>
      <c r="E507" s="2" t="s">
        <v>65</v>
      </c>
      <c r="F507" s="2" t="s">
        <v>86</v>
      </c>
      <c r="G507" s="2" t="s">
        <v>67</v>
      </c>
      <c r="H507" s="2" t="s">
        <v>68</v>
      </c>
      <c r="I507" s="2" t="s">
        <v>69</v>
      </c>
      <c r="J507" s="2" t="s">
        <v>70</v>
      </c>
      <c r="L507" s="2" t="s">
        <v>1105</v>
      </c>
      <c r="O507" t="s">
        <v>72</v>
      </c>
      <c r="R507" s="2">
        <v>7500</v>
      </c>
      <c r="S507">
        <f t="shared" si="14"/>
        <v>7500</v>
      </c>
      <c r="T507">
        <v>-95</v>
      </c>
      <c r="U507">
        <f t="shared" si="15"/>
        <v>375</v>
      </c>
      <c r="V507" s="3">
        <v>0.642</v>
      </c>
      <c r="W507" s="3">
        <v>0.695</v>
      </c>
      <c r="AU507" t="s">
        <v>73</v>
      </c>
      <c r="AW507" s="2" t="s">
        <v>74</v>
      </c>
    </row>
    <row r="508" ht="15.75" spans="1:49">
      <c r="A508" s="2" t="s">
        <v>1106</v>
      </c>
      <c r="B508" t="s">
        <v>63</v>
      </c>
      <c r="C508" s="2" t="s">
        <v>780</v>
      </c>
      <c r="D508" s="2">
        <v>1</v>
      </c>
      <c r="E508" s="2" t="s">
        <v>65</v>
      </c>
      <c r="F508" s="2" t="s">
        <v>86</v>
      </c>
      <c r="G508" s="2" t="s">
        <v>67</v>
      </c>
      <c r="H508" s="2" t="s">
        <v>68</v>
      </c>
      <c r="I508" s="2" t="s">
        <v>69</v>
      </c>
      <c r="J508" s="2" t="s">
        <v>70</v>
      </c>
      <c r="L508" s="2" t="s">
        <v>1107</v>
      </c>
      <c r="O508" t="s">
        <v>72</v>
      </c>
      <c r="R508" s="2">
        <v>7500</v>
      </c>
      <c r="S508">
        <f t="shared" si="14"/>
        <v>7500</v>
      </c>
      <c r="T508">
        <v>-95</v>
      </c>
      <c r="U508">
        <f t="shared" si="15"/>
        <v>375</v>
      </c>
      <c r="V508" s="2">
        <v>67.1</v>
      </c>
      <c r="W508" s="2">
        <v>72</v>
      </c>
      <c r="AU508" t="s">
        <v>73</v>
      </c>
      <c r="AW508" s="2" t="s">
        <v>74</v>
      </c>
    </row>
    <row r="509" ht="15.75" spans="1:49">
      <c r="A509" s="2" t="s">
        <v>1108</v>
      </c>
      <c r="B509" t="s">
        <v>63</v>
      </c>
      <c r="C509" s="2" t="s">
        <v>780</v>
      </c>
      <c r="D509" s="2">
        <v>1</v>
      </c>
      <c r="E509" s="2" t="s">
        <v>65</v>
      </c>
      <c r="F509" s="2" t="s">
        <v>86</v>
      </c>
      <c r="G509" s="2" t="s">
        <v>67</v>
      </c>
      <c r="H509" s="2" t="s">
        <v>68</v>
      </c>
      <c r="I509" s="2" t="s">
        <v>68</v>
      </c>
      <c r="J509" s="2" t="s">
        <v>70</v>
      </c>
      <c r="L509" s="2" t="s">
        <v>1109</v>
      </c>
      <c r="O509" t="s">
        <v>72</v>
      </c>
      <c r="R509" s="2">
        <v>7500</v>
      </c>
      <c r="S509">
        <f t="shared" si="14"/>
        <v>7500</v>
      </c>
      <c r="T509">
        <v>-95</v>
      </c>
      <c r="U509">
        <f t="shared" si="15"/>
        <v>375</v>
      </c>
      <c r="V509" s="4">
        <v>0.63</v>
      </c>
      <c r="W509" s="3">
        <v>0.665</v>
      </c>
      <c r="AU509" t="s">
        <v>73</v>
      </c>
      <c r="AW509" s="2" t="s">
        <v>88</v>
      </c>
    </row>
    <row r="510" ht="15.75" spans="1:49">
      <c r="A510" s="2" t="s">
        <v>1110</v>
      </c>
      <c r="B510" t="s">
        <v>63</v>
      </c>
      <c r="C510" s="2" t="s">
        <v>780</v>
      </c>
      <c r="D510" s="2">
        <v>1</v>
      </c>
      <c r="E510" s="2" t="s">
        <v>65</v>
      </c>
      <c r="F510" s="2" t="s">
        <v>86</v>
      </c>
      <c r="G510" s="2" t="s">
        <v>67</v>
      </c>
      <c r="H510" s="2" t="s">
        <v>68</v>
      </c>
      <c r="I510" s="2" t="s">
        <v>69</v>
      </c>
      <c r="J510" s="2" t="s">
        <v>70</v>
      </c>
      <c r="L510" s="2" t="s">
        <v>1111</v>
      </c>
      <c r="O510" t="s">
        <v>72</v>
      </c>
      <c r="R510" s="2">
        <v>7500</v>
      </c>
      <c r="S510">
        <f t="shared" si="14"/>
        <v>7500</v>
      </c>
      <c r="T510">
        <v>-95</v>
      </c>
      <c r="U510">
        <f t="shared" si="15"/>
        <v>375</v>
      </c>
      <c r="V510" s="3">
        <v>0.655</v>
      </c>
      <c r="W510" s="3">
        <v>0.575</v>
      </c>
      <c r="AU510" t="s">
        <v>73</v>
      </c>
      <c r="AW510" s="2" t="s">
        <v>88</v>
      </c>
    </row>
    <row r="511" ht="15.75" spans="1:49">
      <c r="A511" s="2" t="s">
        <v>1112</v>
      </c>
      <c r="B511" t="s">
        <v>63</v>
      </c>
      <c r="C511" s="2" t="s">
        <v>780</v>
      </c>
      <c r="D511" s="2">
        <v>1</v>
      </c>
      <c r="E511" s="2" t="s">
        <v>65</v>
      </c>
      <c r="F511" s="2" t="s">
        <v>86</v>
      </c>
      <c r="G511" s="2" t="s">
        <v>67</v>
      </c>
      <c r="H511" s="2" t="s">
        <v>68</v>
      </c>
      <c r="I511" s="2" t="s">
        <v>68</v>
      </c>
      <c r="J511" s="2" t="s">
        <v>70</v>
      </c>
      <c r="L511" s="2" t="s">
        <v>1113</v>
      </c>
      <c r="O511" t="s">
        <v>72</v>
      </c>
      <c r="R511" s="2">
        <v>7500</v>
      </c>
      <c r="S511">
        <f t="shared" si="14"/>
        <v>7500</v>
      </c>
      <c r="T511">
        <v>-95</v>
      </c>
      <c r="U511">
        <f t="shared" si="15"/>
        <v>375</v>
      </c>
      <c r="V511" s="3">
        <v>0.623</v>
      </c>
      <c r="W511" s="3">
        <v>0.625</v>
      </c>
      <c r="AU511" t="s">
        <v>73</v>
      </c>
      <c r="AW511" s="2" t="s">
        <v>88</v>
      </c>
    </row>
    <row r="512" ht="15.75" spans="1:49">
      <c r="A512" s="2" t="s">
        <v>1114</v>
      </c>
      <c r="B512" t="s">
        <v>63</v>
      </c>
      <c r="C512" s="2" t="s">
        <v>780</v>
      </c>
      <c r="D512" s="2">
        <v>1</v>
      </c>
      <c r="E512" s="2" t="s">
        <v>65</v>
      </c>
      <c r="F512" s="2" t="s">
        <v>86</v>
      </c>
      <c r="G512" s="2" t="s">
        <v>67</v>
      </c>
      <c r="H512" s="2" t="s">
        <v>68</v>
      </c>
      <c r="I512" s="2" t="s">
        <v>68</v>
      </c>
      <c r="J512" s="2" t="s">
        <v>70</v>
      </c>
      <c r="L512" s="2" t="s">
        <v>1115</v>
      </c>
      <c r="O512" t="s">
        <v>72</v>
      </c>
      <c r="R512" s="2">
        <v>7500</v>
      </c>
      <c r="S512">
        <f t="shared" si="14"/>
        <v>7500</v>
      </c>
      <c r="T512">
        <v>-95</v>
      </c>
      <c r="U512">
        <f t="shared" si="15"/>
        <v>375</v>
      </c>
      <c r="V512" s="3">
        <v>0.609</v>
      </c>
      <c r="W512" s="3">
        <v>0.675</v>
      </c>
      <c r="AU512" t="s">
        <v>73</v>
      </c>
      <c r="AW512" s="2" t="s">
        <v>88</v>
      </c>
    </row>
    <row r="513" ht="15.75" spans="1:49">
      <c r="A513" s="2" t="s">
        <v>1116</v>
      </c>
      <c r="B513" t="s">
        <v>63</v>
      </c>
      <c r="C513" s="2" t="s">
        <v>780</v>
      </c>
      <c r="D513" s="2">
        <v>1</v>
      </c>
      <c r="E513" s="2" t="s">
        <v>65</v>
      </c>
      <c r="F513" s="2" t="s">
        <v>127</v>
      </c>
      <c r="G513" s="2" t="s">
        <v>67</v>
      </c>
      <c r="H513" s="2" t="s">
        <v>68</v>
      </c>
      <c r="I513" s="2" t="s">
        <v>69</v>
      </c>
      <c r="J513" s="2" t="s">
        <v>70</v>
      </c>
      <c r="L513" s="2" t="s">
        <v>1117</v>
      </c>
      <c r="O513" t="s">
        <v>72</v>
      </c>
      <c r="R513" s="2">
        <v>5700</v>
      </c>
      <c r="S513">
        <f t="shared" si="14"/>
        <v>5700</v>
      </c>
      <c r="T513">
        <v>-95</v>
      </c>
      <c r="U513">
        <f t="shared" si="15"/>
        <v>285</v>
      </c>
      <c r="V513" s="3">
        <v>0.659</v>
      </c>
      <c r="W513" s="3">
        <v>0.595</v>
      </c>
      <c r="AU513" t="s">
        <v>73</v>
      </c>
      <c r="AW513" s="2" t="s">
        <v>88</v>
      </c>
    </row>
    <row r="514" ht="15.75" spans="1:49">
      <c r="A514" s="2" t="s">
        <v>1118</v>
      </c>
      <c r="B514" t="s">
        <v>63</v>
      </c>
      <c r="C514" s="2" t="s">
        <v>780</v>
      </c>
      <c r="D514" s="2">
        <v>1</v>
      </c>
      <c r="E514" s="2" t="s">
        <v>63</v>
      </c>
      <c r="F514" s="2" t="s">
        <v>120</v>
      </c>
      <c r="G514" s="2" t="s">
        <v>67</v>
      </c>
      <c r="H514" s="2" t="s">
        <v>68</v>
      </c>
      <c r="I514" s="2" t="s">
        <v>68</v>
      </c>
      <c r="J514" s="2" t="s">
        <v>70</v>
      </c>
      <c r="L514" s="2" t="s">
        <v>1119</v>
      </c>
      <c r="O514" t="s">
        <v>72</v>
      </c>
      <c r="R514" s="2">
        <v>7300</v>
      </c>
      <c r="S514">
        <f t="shared" ref="S514:S551" si="16">R514*D514</f>
        <v>7300</v>
      </c>
      <c r="T514">
        <v>-95</v>
      </c>
      <c r="U514">
        <f t="shared" ref="U514:U551" si="17">D514*(R514+(T514*R514)/100)</f>
        <v>365</v>
      </c>
      <c r="V514" s="3">
        <v>0.702</v>
      </c>
      <c r="W514" s="3">
        <v>0.685</v>
      </c>
      <c r="AU514" t="s">
        <v>73</v>
      </c>
      <c r="AW514" s="2" t="s">
        <v>74</v>
      </c>
    </row>
    <row r="515" ht="15.75" spans="1:49">
      <c r="A515" s="2" t="s">
        <v>1120</v>
      </c>
      <c r="B515" t="s">
        <v>63</v>
      </c>
      <c r="C515" s="2" t="s">
        <v>780</v>
      </c>
      <c r="D515" s="2">
        <v>1</v>
      </c>
      <c r="E515" s="2" t="s">
        <v>63</v>
      </c>
      <c r="F515" s="2" t="s">
        <v>86</v>
      </c>
      <c r="G515" s="2" t="s">
        <v>67</v>
      </c>
      <c r="H515" s="2" t="s">
        <v>68</v>
      </c>
      <c r="I515" s="2" t="s">
        <v>68</v>
      </c>
      <c r="J515" s="2" t="s">
        <v>70</v>
      </c>
      <c r="L515" s="2" t="s">
        <v>1121</v>
      </c>
      <c r="O515" t="s">
        <v>72</v>
      </c>
      <c r="R515" s="2">
        <v>7000</v>
      </c>
      <c r="S515">
        <f t="shared" si="16"/>
        <v>7000</v>
      </c>
      <c r="T515">
        <v>-95</v>
      </c>
      <c r="U515">
        <f t="shared" si="17"/>
        <v>350</v>
      </c>
      <c r="V515" s="3">
        <v>0.655</v>
      </c>
      <c r="W515" s="4">
        <v>0.6</v>
      </c>
      <c r="AU515" t="s">
        <v>73</v>
      </c>
      <c r="AW515" s="2" t="s">
        <v>74</v>
      </c>
    </row>
    <row r="516" ht="15.75" spans="1:49">
      <c r="A516" s="2" t="s">
        <v>1122</v>
      </c>
      <c r="B516" t="s">
        <v>63</v>
      </c>
      <c r="C516" s="2" t="s">
        <v>780</v>
      </c>
      <c r="D516" s="2">
        <v>1</v>
      </c>
      <c r="E516" s="2" t="s">
        <v>63</v>
      </c>
      <c r="F516" s="2" t="s">
        <v>229</v>
      </c>
      <c r="G516" s="2" t="s">
        <v>67</v>
      </c>
      <c r="H516" s="2" t="s">
        <v>68</v>
      </c>
      <c r="I516" s="2" t="s">
        <v>69</v>
      </c>
      <c r="J516" s="2" t="s">
        <v>70</v>
      </c>
      <c r="L516" s="2" t="s">
        <v>1123</v>
      </c>
      <c r="O516" t="s">
        <v>72</v>
      </c>
      <c r="R516" s="2">
        <v>4700</v>
      </c>
      <c r="S516">
        <f t="shared" si="16"/>
        <v>4700</v>
      </c>
      <c r="T516">
        <v>-95</v>
      </c>
      <c r="U516">
        <f t="shared" si="17"/>
        <v>235</v>
      </c>
      <c r="V516" s="3">
        <v>0.626</v>
      </c>
      <c r="W516" s="4">
        <v>0.6</v>
      </c>
      <c r="AU516" t="s">
        <v>73</v>
      </c>
      <c r="AW516" s="2" t="s">
        <v>88</v>
      </c>
    </row>
    <row r="517" ht="15.75" spans="1:49">
      <c r="A517" s="2" t="s">
        <v>1124</v>
      </c>
      <c r="B517" t="s">
        <v>63</v>
      </c>
      <c r="C517" s="2" t="s">
        <v>780</v>
      </c>
      <c r="D517" s="2">
        <v>1</v>
      </c>
      <c r="E517" s="2" t="s">
        <v>79</v>
      </c>
      <c r="F517" s="2" t="s">
        <v>66</v>
      </c>
      <c r="G517" s="2" t="s">
        <v>67</v>
      </c>
      <c r="H517" s="2" t="s">
        <v>68</v>
      </c>
      <c r="I517" s="2" t="s">
        <v>90</v>
      </c>
      <c r="J517" s="2" t="s">
        <v>70</v>
      </c>
      <c r="L517" s="2" t="s">
        <v>1125</v>
      </c>
      <c r="O517" t="s">
        <v>72</v>
      </c>
      <c r="R517" s="2">
        <v>5700</v>
      </c>
      <c r="S517">
        <f t="shared" si="16"/>
        <v>5700</v>
      </c>
      <c r="T517">
        <v>-95</v>
      </c>
      <c r="U517">
        <f t="shared" si="17"/>
        <v>285</v>
      </c>
      <c r="V517" s="3">
        <v>0.693</v>
      </c>
      <c r="W517" s="4">
        <v>0.69</v>
      </c>
      <c r="AU517" t="s">
        <v>73</v>
      </c>
      <c r="AW517" s="2" t="s">
        <v>74</v>
      </c>
    </row>
    <row r="518" ht="15.75" spans="1:49">
      <c r="A518" s="2" t="s">
        <v>1126</v>
      </c>
      <c r="B518" t="s">
        <v>63</v>
      </c>
      <c r="C518" s="2" t="s">
        <v>780</v>
      </c>
      <c r="D518" s="2">
        <v>1</v>
      </c>
      <c r="E518" s="2" t="s">
        <v>79</v>
      </c>
      <c r="F518" s="2" t="s">
        <v>86</v>
      </c>
      <c r="G518" s="2" t="s">
        <v>67</v>
      </c>
      <c r="H518" s="2" t="s">
        <v>68</v>
      </c>
      <c r="I518" s="2" t="s">
        <v>68</v>
      </c>
      <c r="J518" s="2" t="s">
        <v>70</v>
      </c>
      <c r="L518" s="2" t="s">
        <v>1127</v>
      </c>
      <c r="O518" t="s">
        <v>72</v>
      </c>
      <c r="R518" s="2">
        <v>6000</v>
      </c>
      <c r="S518">
        <f t="shared" si="16"/>
        <v>6000</v>
      </c>
      <c r="T518">
        <v>-95</v>
      </c>
      <c r="U518">
        <f t="shared" si="17"/>
        <v>300</v>
      </c>
      <c r="V518" s="3">
        <v>0.637</v>
      </c>
      <c r="W518" s="3">
        <v>0.725</v>
      </c>
      <c r="AU518" t="s">
        <v>73</v>
      </c>
      <c r="AW518" s="2" t="s">
        <v>88</v>
      </c>
    </row>
    <row r="519" ht="15.75" spans="1:49">
      <c r="A519" s="2" t="s">
        <v>1128</v>
      </c>
      <c r="B519" t="s">
        <v>63</v>
      </c>
      <c r="C519" s="2" t="s">
        <v>780</v>
      </c>
      <c r="D519" s="2">
        <v>0.95</v>
      </c>
      <c r="E519" s="2" t="s">
        <v>63</v>
      </c>
      <c r="F519" s="2" t="s">
        <v>66</v>
      </c>
      <c r="G519" s="2" t="s">
        <v>67</v>
      </c>
      <c r="H519" s="2" t="s">
        <v>68</v>
      </c>
      <c r="I519" s="2" t="s">
        <v>68</v>
      </c>
      <c r="J519" s="2" t="s">
        <v>70</v>
      </c>
      <c r="L519" s="2" t="s">
        <v>1129</v>
      </c>
      <c r="O519" t="s">
        <v>72</v>
      </c>
      <c r="R519" s="2">
        <v>5100</v>
      </c>
      <c r="S519">
        <f t="shared" si="16"/>
        <v>4845</v>
      </c>
      <c r="T519">
        <v>-95</v>
      </c>
      <c r="U519">
        <f t="shared" si="17"/>
        <v>242.25</v>
      </c>
      <c r="V519" s="4">
        <v>0.64</v>
      </c>
      <c r="W519" s="3">
        <v>0.645</v>
      </c>
      <c r="AU519" t="s">
        <v>73</v>
      </c>
      <c r="AW519" s="2" t="s">
        <v>74</v>
      </c>
    </row>
    <row r="520" ht="15.75" spans="1:49">
      <c r="A520" s="2" t="s">
        <v>1130</v>
      </c>
      <c r="B520" t="s">
        <v>63</v>
      </c>
      <c r="C520" s="2" t="s">
        <v>780</v>
      </c>
      <c r="D520" s="2">
        <v>0.94</v>
      </c>
      <c r="E520" s="2" t="s">
        <v>63</v>
      </c>
      <c r="F520" s="2" t="s">
        <v>66</v>
      </c>
      <c r="G520" s="2" t="s">
        <v>67</v>
      </c>
      <c r="H520" s="2" t="s">
        <v>68</v>
      </c>
      <c r="I520" s="2" t="s">
        <v>68</v>
      </c>
      <c r="J520" s="2" t="s">
        <v>70</v>
      </c>
      <c r="L520" s="2" t="s">
        <v>1131</v>
      </c>
      <c r="O520" t="s">
        <v>72</v>
      </c>
      <c r="R520" s="2">
        <v>5100</v>
      </c>
      <c r="S520">
        <f t="shared" si="16"/>
        <v>4794</v>
      </c>
      <c r="T520">
        <v>-95</v>
      </c>
      <c r="U520">
        <f t="shared" si="17"/>
        <v>239.7</v>
      </c>
      <c r="V520" s="3">
        <v>0.699</v>
      </c>
      <c r="W520" s="3">
        <v>0.585</v>
      </c>
      <c r="AU520" t="s">
        <v>73</v>
      </c>
      <c r="AW520" s="2" t="s">
        <v>74</v>
      </c>
    </row>
    <row r="521" ht="15.75" spans="1:49">
      <c r="A521" s="2" t="s">
        <v>1132</v>
      </c>
      <c r="B521" t="s">
        <v>63</v>
      </c>
      <c r="C521" s="2" t="s">
        <v>780</v>
      </c>
      <c r="D521" s="2">
        <v>0.93</v>
      </c>
      <c r="E521" s="2" t="s">
        <v>65</v>
      </c>
      <c r="F521" s="2" t="s">
        <v>66</v>
      </c>
      <c r="G521" s="2" t="s">
        <v>67</v>
      </c>
      <c r="H521" s="2" t="s">
        <v>68</v>
      </c>
      <c r="I521" s="2" t="s">
        <v>69</v>
      </c>
      <c r="J521" s="2" t="s">
        <v>70</v>
      </c>
      <c r="L521" s="2" t="s">
        <v>1133</v>
      </c>
      <c r="O521" t="s">
        <v>72</v>
      </c>
      <c r="R521" s="2">
        <v>5400</v>
      </c>
      <c r="S521">
        <f t="shared" si="16"/>
        <v>5022</v>
      </c>
      <c r="T521">
        <v>-95</v>
      </c>
      <c r="U521">
        <f t="shared" si="17"/>
        <v>251.1</v>
      </c>
      <c r="V521" s="3">
        <v>0.654</v>
      </c>
      <c r="W521" s="3">
        <v>0.655</v>
      </c>
      <c r="AU521" t="s">
        <v>73</v>
      </c>
      <c r="AW521" s="2" t="s">
        <v>74</v>
      </c>
    </row>
    <row r="522" ht="15.75" spans="1:49">
      <c r="A522" s="2" t="s">
        <v>1134</v>
      </c>
      <c r="B522" t="s">
        <v>63</v>
      </c>
      <c r="C522" s="2" t="s">
        <v>780</v>
      </c>
      <c r="D522" s="2">
        <v>0.93</v>
      </c>
      <c r="E522" s="2" t="s">
        <v>387</v>
      </c>
      <c r="F522" s="2" t="s">
        <v>120</v>
      </c>
      <c r="G522" s="2" t="s">
        <v>67</v>
      </c>
      <c r="H522" s="2" t="s">
        <v>68</v>
      </c>
      <c r="I522" s="2" t="s">
        <v>68</v>
      </c>
      <c r="J522" s="2" t="s">
        <v>70</v>
      </c>
      <c r="L522" s="2" t="s">
        <v>1135</v>
      </c>
      <c r="O522" t="s">
        <v>72</v>
      </c>
      <c r="R522" s="2">
        <v>4400</v>
      </c>
      <c r="S522">
        <f t="shared" si="16"/>
        <v>4092</v>
      </c>
      <c r="T522">
        <v>-95</v>
      </c>
      <c r="U522">
        <f t="shared" si="17"/>
        <v>204.6</v>
      </c>
      <c r="V522" s="3">
        <v>0.632</v>
      </c>
      <c r="W522" s="4">
        <v>0.69</v>
      </c>
      <c r="AU522" t="s">
        <v>73</v>
      </c>
      <c r="AW522" s="2" t="s">
        <v>74</v>
      </c>
    </row>
    <row r="523" ht="15.75" spans="1:49">
      <c r="A523" s="2" t="s">
        <v>1136</v>
      </c>
      <c r="B523" t="s">
        <v>63</v>
      </c>
      <c r="C523" s="2" t="s">
        <v>780</v>
      </c>
      <c r="D523" s="2">
        <v>0.93</v>
      </c>
      <c r="E523" s="2" t="s">
        <v>387</v>
      </c>
      <c r="F523" s="2" t="s">
        <v>86</v>
      </c>
      <c r="G523" s="2" t="s">
        <v>67</v>
      </c>
      <c r="H523" s="2" t="s">
        <v>68</v>
      </c>
      <c r="I523" s="2" t="s">
        <v>68</v>
      </c>
      <c r="J523" s="2" t="s">
        <v>70</v>
      </c>
      <c r="L523" s="2" t="s">
        <v>1137</v>
      </c>
      <c r="O523" t="s">
        <v>72</v>
      </c>
      <c r="R523" s="2">
        <v>4200</v>
      </c>
      <c r="S523">
        <f t="shared" si="16"/>
        <v>3906</v>
      </c>
      <c r="T523">
        <v>-95</v>
      </c>
      <c r="U523">
        <f t="shared" si="17"/>
        <v>195.3</v>
      </c>
      <c r="V523" s="3">
        <v>0.691</v>
      </c>
      <c r="W523" s="4">
        <v>0.64</v>
      </c>
      <c r="AU523" t="s">
        <v>73</v>
      </c>
      <c r="AW523" s="2" t="s">
        <v>74</v>
      </c>
    </row>
    <row r="524" ht="15.75" spans="1:49">
      <c r="A524" s="2" t="s">
        <v>1138</v>
      </c>
      <c r="B524" t="s">
        <v>63</v>
      </c>
      <c r="C524" s="2" t="s">
        <v>780</v>
      </c>
      <c r="D524" s="2">
        <v>0.92</v>
      </c>
      <c r="E524" s="2" t="s">
        <v>65</v>
      </c>
      <c r="F524" s="2" t="s">
        <v>120</v>
      </c>
      <c r="G524" s="2" t="s">
        <v>67</v>
      </c>
      <c r="H524" s="2" t="s">
        <v>68</v>
      </c>
      <c r="I524" s="2" t="s">
        <v>68</v>
      </c>
      <c r="J524" s="2" t="s">
        <v>70</v>
      </c>
      <c r="L524" s="2" t="s">
        <v>1139</v>
      </c>
      <c r="O524" t="s">
        <v>72</v>
      </c>
      <c r="R524" s="2">
        <v>6000</v>
      </c>
      <c r="S524">
        <f t="shared" si="16"/>
        <v>5520</v>
      </c>
      <c r="T524">
        <v>-95</v>
      </c>
      <c r="U524">
        <f t="shared" si="17"/>
        <v>276</v>
      </c>
      <c r="V524" s="3">
        <v>0.635</v>
      </c>
      <c r="W524" s="4">
        <v>0.63</v>
      </c>
      <c r="AU524" t="s">
        <v>73</v>
      </c>
      <c r="AW524" s="2" t="s">
        <v>74</v>
      </c>
    </row>
    <row r="525" ht="15.75" spans="1:49">
      <c r="A525" s="2" t="s">
        <v>1140</v>
      </c>
      <c r="B525" t="s">
        <v>63</v>
      </c>
      <c r="C525" s="2" t="s">
        <v>780</v>
      </c>
      <c r="D525" s="2">
        <v>0.92</v>
      </c>
      <c r="E525" s="2" t="s">
        <v>65</v>
      </c>
      <c r="F525" s="2" t="s">
        <v>86</v>
      </c>
      <c r="G525" s="2" t="s">
        <v>67</v>
      </c>
      <c r="H525" s="2" t="s">
        <v>68</v>
      </c>
      <c r="I525" s="2" t="s">
        <v>68</v>
      </c>
      <c r="J525" s="2" t="s">
        <v>70</v>
      </c>
      <c r="L525" s="2" t="s">
        <v>1141</v>
      </c>
      <c r="O525" t="s">
        <v>72</v>
      </c>
      <c r="R525" s="2">
        <v>5700</v>
      </c>
      <c r="S525">
        <f t="shared" si="16"/>
        <v>5244</v>
      </c>
      <c r="T525">
        <v>-95</v>
      </c>
      <c r="U525">
        <f t="shared" si="17"/>
        <v>262.2</v>
      </c>
      <c r="V525" s="3">
        <v>0.677</v>
      </c>
      <c r="W525" s="4">
        <v>0.68</v>
      </c>
      <c r="AU525" t="s">
        <v>73</v>
      </c>
      <c r="AW525" s="2" t="s">
        <v>74</v>
      </c>
    </row>
    <row r="526" ht="15.75" spans="1:49">
      <c r="A526" s="2" t="s">
        <v>1142</v>
      </c>
      <c r="B526" t="s">
        <v>63</v>
      </c>
      <c r="C526" s="2" t="s">
        <v>780</v>
      </c>
      <c r="D526" s="2">
        <v>0.92</v>
      </c>
      <c r="E526" s="2" t="s">
        <v>63</v>
      </c>
      <c r="F526" s="2" t="s">
        <v>86</v>
      </c>
      <c r="G526" s="2" t="s">
        <v>67</v>
      </c>
      <c r="H526" s="2" t="s">
        <v>68</v>
      </c>
      <c r="I526" s="2" t="s">
        <v>68</v>
      </c>
      <c r="J526" s="2" t="s">
        <v>70</v>
      </c>
      <c r="L526" s="2" t="s">
        <v>1143</v>
      </c>
      <c r="O526" t="s">
        <v>72</v>
      </c>
      <c r="R526" s="2">
        <v>5400</v>
      </c>
      <c r="S526">
        <f t="shared" si="16"/>
        <v>4968</v>
      </c>
      <c r="T526">
        <v>-95</v>
      </c>
      <c r="U526">
        <f t="shared" si="17"/>
        <v>248.4</v>
      </c>
      <c r="V526" s="3">
        <v>0.704</v>
      </c>
      <c r="W526" s="3">
        <v>0.725</v>
      </c>
      <c r="AU526" t="s">
        <v>73</v>
      </c>
      <c r="AW526" s="2" t="s">
        <v>74</v>
      </c>
    </row>
    <row r="527" ht="15.75" spans="1:49">
      <c r="A527" s="2" t="s">
        <v>1144</v>
      </c>
      <c r="B527" t="s">
        <v>63</v>
      </c>
      <c r="C527" s="2" t="s">
        <v>780</v>
      </c>
      <c r="D527" s="2">
        <v>0.91</v>
      </c>
      <c r="E527" s="2" t="s">
        <v>63</v>
      </c>
      <c r="F527" s="2" t="s">
        <v>66</v>
      </c>
      <c r="G527" s="2" t="s">
        <v>67</v>
      </c>
      <c r="H527" s="2" t="s">
        <v>68</v>
      </c>
      <c r="I527" s="2" t="s">
        <v>69</v>
      </c>
      <c r="J527" s="2" t="s">
        <v>70</v>
      </c>
      <c r="L527" s="2" t="s">
        <v>1145</v>
      </c>
      <c r="O527" t="s">
        <v>72</v>
      </c>
      <c r="R527" s="2">
        <v>5100</v>
      </c>
      <c r="S527">
        <f t="shared" si="16"/>
        <v>4641</v>
      </c>
      <c r="T527">
        <v>-95</v>
      </c>
      <c r="U527">
        <f t="shared" si="17"/>
        <v>232.05</v>
      </c>
      <c r="V527" s="3">
        <v>0.701</v>
      </c>
      <c r="W527" s="3">
        <v>0.685</v>
      </c>
      <c r="AU527" t="s">
        <v>73</v>
      </c>
      <c r="AW527" s="2" t="s">
        <v>74</v>
      </c>
    </row>
    <row r="528" ht="15.75" spans="1:49">
      <c r="A528" s="2" t="s">
        <v>1146</v>
      </c>
      <c r="B528" t="s">
        <v>63</v>
      </c>
      <c r="C528" s="2" t="s">
        <v>780</v>
      </c>
      <c r="D528" s="2">
        <v>0.9</v>
      </c>
      <c r="E528" s="2" t="s">
        <v>105</v>
      </c>
      <c r="F528" s="2" t="s">
        <v>86</v>
      </c>
      <c r="G528" s="2" t="s">
        <v>67</v>
      </c>
      <c r="H528" s="2" t="s">
        <v>68</v>
      </c>
      <c r="I528" s="2" t="s">
        <v>69</v>
      </c>
      <c r="J528" s="2" t="s">
        <v>70</v>
      </c>
      <c r="L528" s="2" t="s">
        <v>1147</v>
      </c>
      <c r="O528" t="s">
        <v>72</v>
      </c>
      <c r="R528" s="2">
        <v>6000</v>
      </c>
      <c r="S528">
        <f t="shared" si="16"/>
        <v>5400</v>
      </c>
      <c r="T528">
        <v>-95</v>
      </c>
      <c r="U528">
        <f t="shared" si="17"/>
        <v>270</v>
      </c>
      <c r="V528" s="3">
        <v>0.667</v>
      </c>
      <c r="W528" s="4">
        <v>0.72</v>
      </c>
      <c r="AU528" t="s">
        <v>73</v>
      </c>
      <c r="AW528" s="2" t="s">
        <v>74</v>
      </c>
    </row>
    <row r="529" ht="15.75" spans="1:49">
      <c r="A529" s="2" t="s">
        <v>1148</v>
      </c>
      <c r="B529" t="s">
        <v>63</v>
      </c>
      <c r="C529" s="2" t="s">
        <v>780</v>
      </c>
      <c r="D529" s="2">
        <v>0.9</v>
      </c>
      <c r="E529" s="2" t="s">
        <v>65</v>
      </c>
      <c r="F529" s="2" t="s">
        <v>120</v>
      </c>
      <c r="G529" s="2" t="s">
        <v>67</v>
      </c>
      <c r="H529" s="2" t="s">
        <v>68</v>
      </c>
      <c r="I529" s="2" t="s">
        <v>69</v>
      </c>
      <c r="J529" s="2" t="s">
        <v>70</v>
      </c>
      <c r="L529" s="2" t="s">
        <v>1149</v>
      </c>
      <c r="O529" t="s">
        <v>72</v>
      </c>
      <c r="R529" s="2">
        <v>6000</v>
      </c>
      <c r="S529">
        <f t="shared" si="16"/>
        <v>5400</v>
      </c>
      <c r="T529">
        <v>-95</v>
      </c>
      <c r="U529">
        <f t="shared" si="17"/>
        <v>270</v>
      </c>
      <c r="V529" s="3">
        <v>0.708</v>
      </c>
      <c r="W529" s="3">
        <v>0.605</v>
      </c>
      <c r="AU529" t="s">
        <v>73</v>
      </c>
      <c r="AW529" s="2" t="s">
        <v>74</v>
      </c>
    </row>
    <row r="530" ht="15.75" spans="1:49">
      <c r="A530" s="2" t="s">
        <v>1150</v>
      </c>
      <c r="B530" t="s">
        <v>63</v>
      </c>
      <c r="C530" s="2" t="s">
        <v>780</v>
      </c>
      <c r="D530" s="2">
        <v>0.9</v>
      </c>
      <c r="E530" s="2" t="s">
        <v>63</v>
      </c>
      <c r="F530" s="2" t="s">
        <v>86</v>
      </c>
      <c r="G530" s="2" t="s">
        <v>67</v>
      </c>
      <c r="H530" s="2" t="s">
        <v>68</v>
      </c>
      <c r="I530" s="2" t="s">
        <v>68</v>
      </c>
      <c r="J530" s="2" t="s">
        <v>70</v>
      </c>
      <c r="L530" s="2" t="s">
        <v>1151</v>
      </c>
      <c r="O530" t="s">
        <v>72</v>
      </c>
      <c r="R530" s="2">
        <v>5400</v>
      </c>
      <c r="S530">
        <f t="shared" si="16"/>
        <v>4860</v>
      </c>
      <c r="T530">
        <v>-95</v>
      </c>
      <c r="U530">
        <f t="shared" si="17"/>
        <v>243</v>
      </c>
      <c r="V530" s="3">
        <v>0.692</v>
      </c>
      <c r="W530" s="2">
        <v>64</v>
      </c>
      <c r="AU530" t="s">
        <v>73</v>
      </c>
      <c r="AW530" s="2" t="s">
        <v>74</v>
      </c>
    </row>
    <row r="531" ht="15.75" spans="1:49">
      <c r="A531" s="2" t="s">
        <v>1152</v>
      </c>
      <c r="B531" t="s">
        <v>63</v>
      </c>
      <c r="C531" s="2" t="s">
        <v>780</v>
      </c>
      <c r="D531" s="2">
        <v>0.9</v>
      </c>
      <c r="E531" s="2" t="s">
        <v>63</v>
      </c>
      <c r="F531" s="2" t="s">
        <v>86</v>
      </c>
      <c r="G531" s="2" t="s">
        <v>67</v>
      </c>
      <c r="H531" s="2" t="s">
        <v>68</v>
      </c>
      <c r="I531" s="2" t="s">
        <v>69</v>
      </c>
      <c r="J531" s="2" t="s">
        <v>70</v>
      </c>
      <c r="L531" s="2" t="s">
        <v>1153</v>
      </c>
      <c r="O531" t="s">
        <v>72</v>
      </c>
      <c r="R531" s="2">
        <v>5400</v>
      </c>
      <c r="S531">
        <f t="shared" si="16"/>
        <v>4860</v>
      </c>
      <c r="T531">
        <v>-95</v>
      </c>
      <c r="U531">
        <f t="shared" si="17"/>
        <v>243</v>
      </c>
      <c r="V531" s="3">
        <v>0.616</v>
      </c>
      <c r="W531" s="2">
        <v>67</v>
      </c>
      <c r="AU531" t="s">
        <v>73</v>
      </c>
      <c r="AW531" s="2" t="s">
        <v>74</v>
      </c>
    </row>
    <row r="532" ht="15.75" spans="1:49">
      <c r="A532" s="2" t="s">
        <v>1154</v>
      </c>
      <c r="B532" t="s">
        <v>63</v>
      </c>
      <c r="C532" s="2" t="s">
        <v>780</v>
      </c>
      <c r="D532" s="2">
        <v>0.9</v>
      </c>
      <c r="E532" s="2" t="s">
        <v>63</v>
      </c>
      <c r="F532" s="2" t="s">
        <v>86</v>
      </c>
      <c r="G532" s="2" t="s">
        <v>67</v>
      </c>
      <c r="H532" s="2" t="s">
        <v>69</v>
      </c>
      <c r="I532" s="2" t="s">
        <v>69</v>
      </c>
      <c r="J532" s="2" t="s">
        <v>70</v>
      </c>
      <c r="L532" s="2" t="s">
        <v>1155</v>
      </c>
      <c r="O532" t="s">
        <v>72</v>
      </c>
      <c r="R532" s="2">
        <v>5400</v>
      </c>
      <c r="S532">
        <f t="shared" si="16"/>
        <v>4860</v>
      </c>
      <c r="T532">
        <v>-95</v>
      </c>
      <c r="U532">
        <f t="shared" si="17"/>
        <v>243</v>
      </c>
      <c r="V532" s="3">
        <v>0.646</v>
      </c>
      <c r="W532" s="2">
        <v>64</v>
      </c>
      <c r="AU532" t="s">
        <v>73</v>
      </c>
      <c r="AW532" s="2" t="s">
        <v>74</v>
      </c>
    </row>
    <row r="533" ht="15.75" spans="1:49">
      <c r="A533" s="2" t="s">
        <v>1156</v>
      </c>
      <c r="B533" t="s">
        <v>63</v>
      </c>
      <c r="C533" s="2" t="s">
        <v>780</v>
      </c>
      <c r="D533" s="2">
        <v>0.9</v>
      </c>
      <c r="E533" s="2" t="s">
        <v>63</v>
      </c>
      <c r="F533" s="2" t="s">
        <v>127</v>
      </c>
      <c r="G533" s="2" t="s">
        <v>67</v>
      </c>
      <c r="H533" s="2" t="s">
        <v>68</v>
      </c>
      <c r="I533" s="2" t="s">
        <v>68</v>
      </c>
      <c r="J533" s="2" t="s">
        <v>70</v>
      </c>
      <c r="L533" s="2" t="s">
        <v>1157</v>
      </c>
      <c r="O533" t="s">
        <v>72</v>
      </c>
      <c r="R533" s="2">
        <v>4400</v>
      </c>
      <c r="S533">
        <f t="shared" si="16"/>
        <v>3960</v>
      </c>
      <c r="T533">
        <v>-95</v>
      </c>
      <c r="U533">
        <f t="shared" si="17"/>
        <v>198</v>
      </c>
      <c r="V533" s="3">
        <v>0.628</v>
      </c>
      <c r="W533" s="3">
        <v>0.695</v>
      </c>
      <c r="AU533" t="s">
        <v>73</v>
      </c>
      <c r="AW533" s="2" t="s">
        <v>74</v>
      </c>
    </row>
    <row r="534" ht="15.75" spans="1:49">
      <c r="A534" s="2" t="s">
        <v>1158</v>
      </c>
      <c r="B534" t="s">
        <v>63</v>
      </c>
      <c r="C534" s="2" t="s">
        <v>780</v>
      </c>
      <c r="D534" s="2">
        <v>0.9</v>
      </c>
      <c r="E534" s="2" t="s">
        <v>79</v>
      </c>
      <c r="F534" s="2" t="s">
        <v>127</v>
      </c>
      <c r="G534" s="2" t="s">
        <v>67</v>
      </c>
      <c r="H534" s="2" t="s">
        <v>68</v>
      </c>
      <c r="I534" s="2" t="s">
        <v>68</v>
      </c>
      <c r="J534" s="2" t="s">
        <v>70</v>
      </c>
      <c r="L534" s="2" t="s">
        <v>1159</v>
      </c>
      <c r="O534" t="s">
        <v>72</v>
      </c>
      <c r="R534" s="2">
        <v>4000</v>
      </c>
      <c r="S534">
        <f t="shared" si="16"/>
        <v>3600</v>
      </c>
      <c r="T534">
        <v>-95</v>
      </c>
      <c r="U534">
        <f t="shared" si="17"/>
        <v>180</v>
      </c>
      <c r="V534" s="2">
        <v>59</v>
      </c>
      <c r="W534" s="3">
        <v>0.715</v>
      </c>
      <c r="AU534" t="s">
        <v>73</v>
      </c>
      <c r="AW534" s="2" t="s">
        <v>74</v>
      </c>
    </row>
    <row r="535" ht="15.75" spans="1:49">
      <c r="A535" s="2" t="s">
        <v>1160</v>
      </c>
      <c r="B535" t="s">
        <v>63</v>
      </c>
      <c r="C535" s="2" t="s">
        <v>780</v>
      </c>
      <c r="D535" s="2">
        <v>0.89</v>
      </c>
      <c r="E535" s="2" t="s">
        <v>65</v>
      </c>
      <c r="F535" s="2" t="s">
        <v>127</v>
      </c>
      <c r="G535" s="2" t="s">
        <v>67</v>
      </c>
      <c r="H535" s="2" t="s">
        <v>68</v>
      </c>
      <c r="I535" s="2" t="s">
        <v>68</v>
      </c>
      <c r="J535" s="2" t="s">
        <v>70</v>
      </c>
      <c r="L535" s="2" t="s">
        <v>1161</v>
      </c>
      <c r="O535" t="s">
        <v>72</v>
      </c>
      <c r="R535" s="2">
        <v>3600</v>
      </c>
      <c r="S535">
        <f t="shared" si="16"/>
        <v>3204</v>
      </c>
      <c r="T535">
        <v>-95</v>
      </c>
      <c r="U535">
        <f t="shared" si="17"/>
        <v>160.2</v>
      </c>
      <c r="V535" s="3">
        <v>0.666</v>
      </c>
      <c r="W535" s="3">
        <v>0.665</v>
      </c>
      <c r="AU535" t="s">
        <v>73</v>
      </c>
      <c r="AW535" s="2" t="s">
        <v>74</v>
      </c>
    </row>
    <row r="536" ht="15.75" spans="1:49">
      <c r="A536" s="2" t="s">
        <v>1162</v>
      </c>
      <c r="B536" t="s">
        <v>63</v>
      </c>
      <c r="C536" s="2" t="s">
        <v>780</v>
      </c>
      <c r="D536" s="2">
        <v>0.88</v>
      </c>
      <c r="E536" s="2" t="s">
        <v>65</v>
      </c>
      <c r="F536" s="2" t="s">
        <v>66</v>
      </c>
      <c r="G536" s="2" t="s">
        <v>67</v>
      </c>
      <c r="H536" s="2" t="s">
        <v>68</v>
      </c>
      <c r="I536" s="2" t="s">
        <v>69</v>
      </c>
      <c r="J536" s="2" t="s">
        <v>70</v>
      </c>
      <c r="L536" s="2" t="s">
        <v>1163</v>
      </c>
      <c r="O536" t="s">
        <v>72</v>
      </c>
      <c r="R536" s="2">
        <v>4200</v>
      </c>
      <c r="S536">
        <f t="shared" si="16"/>
        <v>3696</v>
      </c>
      <c r="T536">
        <v>-95</v>
      </c>
      <c r="U536">
        <f t="shared" si="17"/>
        <v>184.8</v>
      </c>
      <c r="V536" s="3">
        <v>0.647</v>
      </c>
      <c r="W536" s="3">
        <v>0.655</v>
      </c>
      <c r="AU536" t="s">
        <v>73</v>
      </c>
      <c r="AW536" s="2" t="s">
        <v>74</v>
      </c>
    </row>
    <row r="537" ht="15.75" spans="1:49">
      <c r="A537" s="2" t="s">
        <v>1164</v>
      </c>
      <c r="B537" t="s">
        <v>63</v>
      </c>
      <c r="C537" s="2" t="s">
        <v>780</v>
      </c>
      <c r="D537" s="2">
        <v>0.86</v>
      </c>
      <c r="E537" s="2" t="s">
        <v>105</v>
      </c>
      <c r="F537" s="2" t="s">
        <v>66</v>
      </c>
      <c r="G537" s="2" t="s">
        <v>67</v>
      </c>
      <c r="H537" s="2" t="s">
        <v>69</v>
      </c>
      <c r="I537" s="2" t="s">
        <v>68</v>
      </c>
      <c r="J537" s="2" t="s">
        <v>70</v>
      </c>
      <c r="L537" s="2" t="s">
        <v>1165</v>
      </c>
      <c r="O537" t="s">
        <v>72</v>
      </c>
      <c r="R537" s="2">
        <v>4400</v>
      </c>
      <c r="S537">
        <f t="shared" si="16"/>
        <v>3784</v>
      </c>
      <c r="T537">
        <v>-95</v>
      </c>
      <c r="U537">
        <f t="shared" si="17"/>
        <v>189.2</v>
      </c>
      <c r="V537" s="3">
        <v>0.699</v>
      </c>
      <c r="W537" s="2">
        <v>64</v>
      </c>
      <c r="AU537" t="s">
        <v>73</v>
      </c>
      <c r="AW537" s="2" t="s">
        <v>74</v>
      </c>
    </row>
    <row r="538" ht="15.75" spans="1:49">
      <c r="A538" s="2" t="s">
        <v>1166</v>
      </c>
      <c r="B538" t="s">
        <v>63</v>
      </c>
      <c r="C538" s="2" t="s">
        <v>780</v>
      </c>
      <c r="D538" s="2">
        <v>0.85</v>
      </c>
      <c r="E538" s="2" t="s">
        <v>65</v>
      </c>
      <c r="F538" s="2" t="s">
        <v>86</v>
      </c>
      <c r="G538" s="2" t="s">
        <v>67</v>
      </c>
      <c r="H538" s="2" t="s">
        <v>68</v>
      </c>
      <c r="I538" s="2" t="s">
        <v>68</v>
      </c>
      <c r="J538" s="2" t="s">
        <v>70</v>
      </c>
      <c r="L538" s="2" t="s">
        <v>1167</v>
      </c>
      <c r="O538" t="s">
        <v>72</v>
      </c>
      <c r="R538" s="2">
        <v>4600</v>
      </c>
      <c r="S538">
        <f t="shared" si="16"/>
        <v>3910</v>
      </c>
      <c r="T538">
        <v>-95</v>
      </c>
      <c r="U538">
        <f t="shared" si="17"/>
        <v>195.5</v>
      </c>
      <c r="V538" s="3">
        <v>0.655</v>
      </c>
      <c r="W538" s="3">
        <v>0.615</v>
      </c>
      <c r="AU538" t="s">
        <v>73</v>
      </c>
      <c r="AW538" s="2" t="s">
        <v>74</v>
      </c>
    </row>
    <row r="539" ht="15.75" spans="1:49">
      <c r="A539" s="2" t="s">
        <v>1168</v>
      </c>
      <c r="B539" t="s">
        <v>63</v>
      </c>
      <c r="C539" s="2" t="s">
        <v>780</v>
      </c>
      <c r="D539" s="2">
        <v>0.84</v>
      </c>
      <c r="E539" s="2" t="s">
        <v>65</v>
      </c>
      <c r="F539" s="2" t="s">
        <v>86</v>
      </c>
      <c r="G539" s="2" t="s">
        <v>67</v>
      </c>
      <c r="H539" s="2" t="s">
        <v>68</v>
      </c>
      <c r="I539" s="2" t="s">
        <v>68</v>
      </c>
      <c r="J539" s="2" t="s">
        <v>70</v>
      </c>
      <c r="L539" s="2" t="s">
        <v>1169</v>
      </c>
      <c r="O539" t="s">
        <v>72</v>
      </c>
      <c r="R539" s="2">
        <v>4600</v>
      </c>
      <c r="S539">
        <f t="shared" si="16"/>
        <v>3864</v>
      </c>
      <c r="T539">
        <v>-95</v>
      </c>
      <c r="U539">
        <f t="shared" si="17"/>
        <v>193.2</v>
      </c>
      <c r="V539" s="3">
        <v>0.648</v>
      </c>
      <c r="W539" s="3">
        <v>0.635</v>
      </c>
      <c r="AU539" t="s">
        <v>73</v>
      </c>
      <c r="AW539" s="2" t="s">
        <v>74</v>
      </c>
    </row>
    <row r="540" ht="15.75" spans="1:49">
      <c r="A540" s="2" t="s">
        <v>1170</v>
      </c>
      <c r="B540" t="s">
        <v>63</v>
      </c>
      <c r="C540" s="2" t="s">
        <v>780</v>
      </c>
      <c r="D540" s="2">
        <v>0.84</v>
      </c>
      <c r="E540" s="2" t="s">
        <v>63</v>
      </c>
      <c r="F540" s="2" t="s">
        <v>66</v>
      </c>
      <c r="G540" s="2" t="s">
        <v>67</v>
      </c>
      <c r="H540" s="2" t="s">
        <v>68</v>
      </c>
      <c r="I540" s="2" t="s">
        <v>68</v>
      </c>
      <c r="J540" s="2" t="s">
        <v>70</v>
      </c>
      <c r="L540" s="2" t="s">
        <v>1171</v>
      </c>
      <c r="O540" t="s">
        <v>72</v>
      </c>
      <c r="R540" s="2">
        <v>3900</v>
      </c>
      <c r="S540">
        <f t="shared" si="16"/>
        <v>3276</v>
      </c>
      <c r="T540">
        <v>-95</v>
      </c>
      <c r="U540">
        <f t="shared" si="17"/>
        <v>163.8</v>
      </c>
      <c r="V540" s="2">
        <v>67</v>
      </c>
      <c r="W540" s="2">
        <v>56</v>
      </c>
      <c r="AU540" t="s">
        <v>73</v>
      </c>
      <c r="AW540" s="2" t="s">
        <v>74</v>
      </c>
    </row>
    <row r="541" ht="15.75" spans="1:49">
      <c r="A541" s="2" t="s">
        <v>1172</v>
      </c>
      <c r="B541" t="s">
        <v>63</v>
      </c>
      <c r="C541" s="2" t="s">
        <v>780</v>
      </c>
      <c r="D541" s="2">
        <v>0.84</v>
      </c>
      <c r="E541" s="2" t="s">
        <v>387</v>
      </c>
      <c r="F541" s="2" t="s">
        <v>127</v>
      </c>
      <c r="G541" s="2" t="s">
        <v>67</v>
      </c>
      <c r="H541" s="2" t="s">
        <v>69</v>
      </c>
      <c r="I541" s="2" t="s">
        <v>69</v>
      </c>
      <c r="J541" s="2" t="s">
        <v>70</v>
      </c>
      <c r="L541" s="2" t="s">
        <v>1173</v>
      </c>
      <c r="O541" t="s">
        <v>72</v>
      </c>
      <c r="R541" s="2">
        <v>2700</v>
      </c>
      <c r="S541">
        <f t="shared" si="16"/>
        <v>2268</v>
      </c>
      <c r="T541">
        <v>-95</v>
      </c>
      <c r="U541">
        <f t="shared" si="17"/>
        <v>113.4</v>
      </c>
      <c r="V541" s="3">
        <v>0.677</v>
      </c>
      <c r="W541" s="3">
        <v>0.615</v>
      </c>
      <c r="AU541" t="s">
        <v>73</v>
      </c>
      <c r="AW541" s="2" t="s">
        <v>74</v>
      </c>
    </row>
    <row r="542" ht="15.75" spans="1:49">
      <c r="A542" s="2" t="s">
        <v>1174</v>
      </c>
      <c r="B542" t="s">
        <v>63</v>
      </c>
      <c r="C542" s="2" t="s">
        <v>780</v>
      </c>
      <c r="D542" s="2">
        <v>0.83</v>
      </c>
      <c r="E542" s="2" t="s">
        <v>65</v>
      </c>
      <c r="F542" s="2" t="s">
        <v>127</v>
      </c>
      <c r="G542" s="2" t="s">
        <v>67</v>
      </c>
      <c r="H542" s="2" t="s">
        <v>68</v>
      </c>
      <c r="I542" s="2" t="s">
        <v>68</v>
      </c>
      <c r="J542" s="2" t="s">
        <v>70</v>
      </c>
      <c r="L542" s="2" t="s">
        <v>1175</v>
      </c>
      <c r="O542" t="s">
        <v>72</v>
      </c>
      <c r="R542" s="2">
        <v>3600</v>
      </c>
      <c r="S542">
        <f t="shared" si="16"/>
        <v>2988</v>
      </c>
      <c r="T542">
        <v>-95</v>
      </c>
      <c r="U542">
        <f t="shared" si="17"/>
        <v>149.4</v>
      </c>
      <c r="V542" s="3">
        <v>0.611</v>
      </c>
      <c r="W542" s="2">
        <v>63</v>
      </c>
      <c r="AU542" t="s">
        <v>73</v>
      </c>
      <c r="AW542" s="2" t="s">
        <v>74</v>
      </c>
    </row>
    <row r="543" ht="15.75" spans="1:49">
      <c r="A543" s="2" t="s">
        <v>1176</v>
      </c>
      <c r="B543" t="s">
        <v>63</v>
      </c>
      <c r="C543" s="2" t="s">
        <v>780</v>
      </c>
      <c r="D543" s="2">
        <v>0.82</v>
      </c>
      <c r="E543" s="2" t="s">
        <v>79</v>
      </c>
      <c r="F543" s="2" t="s">
        <v>66</v>
      </c>
      <c r="G543" s="2" t="s">
        <v>67</v>
      </c>
      <c r="H543" s="2" t="s">
        <v>69</v>
      </c>
      <c r="I543" s="2" t="s">
        <v>69</v>
      </c>
      <c r="J543" s="2" t="s">
        <v>70</v>
      </c>
      <c r="L543" s="2" t="s">
        <v>1177</v>
      </c>
      <c r="O543" t="s">
        <v>72</v>
      </c>
      <c r="R543" s="2">
        <v>3500</v>
      </c>
      <c r="S543">
        <f t="shared" si="16"/>
        <v>2870</v>
      </c>
      <c r="T543">
        <v>-95</v>
      </c>
      <c r="U543">
        <f t="shared" si="17"/>
        <v>143.5</v>
      </c>
      <c r="V543" s="3">
        <v>0.637</v>
      </c>
      <c r="W543" s="2">
        <v>74</v>
      </c>
      <c r="AU543" t="s">
        <v>73</v>
      </c>
      <c r="AW543" s="2" t="s">
        <v>74</v>
      </c>
    </row>
    <row r="544" ht="15.75" spans="1:49">
      <c r="A544" s="2" t="s">
        <v>1178</v>
      </c>
      <c r="B544" t="s">
        <v>63</v>
      </c>
      <c r="C544" s="2" t="s">
        <v>780</v>
      </c>
      <c r="D544" s="2">
        <v>0.8</v>
      </c>
      <c r="E544" s="2" t="s">
        <v>105</v>
      </c>
      <c r="F544" s="2" t="s">
        <v>66</v>
      </c>
      <c r="G544" s="2" t="s">
        <v>67</v>
      </c>
      <c r="H544" s="2" t="s">
        <v>68</v>
      </c>
      <c r="I544" s="2" t="s">
        <v>68</v>
      </c>
      <c r="J544" s="2" t="s">
        <v>70</v>
      </c>
      <c r="L544" s="2" t="s">
        <v>1179</v>
      </c>
      <c r="O544" t="s">
        <v>72</v>
      </c>
      <c r="R544" s="2">
        <v>4400</v>
      </c>
      <c r="S544">
        <f t="shared" si="16"/>
        <v>3520</v>
      </c>
      <c r="T544">
        <v>-95</v>
      </c>
      <c r="U544">
        <f t="shared" si="17"/>
        <v>176</v>
      </c>
      <c r="V544" s="3">
        <v>0.629</v>
      </c>
      <c r="W544" s="3">
        <v>0.645</v>
      </c>
      <c r="AU544" t="s">
        <v>73</v>
      </c>
      <c r="AW544" s="2" t="s">
        <v>74</v>
      </c>
    </row>
    <row r="545" ht="15.75" spans="1:49">
      <c r="A545" s="2" t="s">
        <v>1180</v>
      </c>
      <c r="B545" t="s">
        <v>63</v>
      </c>
      <c r="C545" s="2" t="s">
        <v>780</v>
      </c>
      <c r="D545" s="2">
        <v>0.8</v>
      </c>
      <c r="E545" s="2" t="s">
        <v>65</v>
      </c>
      <c r="F545" s="2" t="s">
        <v>66</v>
      </c>
      <c r="G545" s="2" t="s">
        <v>67</v>
      </c>
      <c r="H545" s="2" t="s">
        <v>68</v>
      </c>
      <c r="I545" s="2" t="s">
        <v>68</v>
      </c>
      <c r="J545" s="2" t="s">
        <v>70</v>
      </c>
      <c r="L545" s="2" t="s">
        <v>1181</v>
      </c>
      <c r="O545" t="s">
        <v>72</v>
      </c>
      <c r="R545" s="2">
        <v>4200</v>
      </c>
      <c r="S545">
        <f t="shared" si="16"/>
        <v>3360</v>
      </c>
      <c r="T545">
        <v>-95</v>
      </c>
      <c r="U545">
        <f t="shared" si="17"/>
        <v>168</v>
      </c>
      <c r="V545" s="3">
        <v>0.678</v>
      </c>
      <c r="W545" s="3">
        <v>0.705</v>
      </c>
      <c r="AU545" t="s">
        <v>73</v>
      </c>
      <c r="AW545" s="2" t="s">
        <v>74</v>
      </c>
    </row>
    <row r="546" ht="15.75" spans="1:49">
      <c r="A546" s="2" t="s">
        <v>1182</v>
      </c>
      <c r="B546" t="s">
        <v>63</v>
      </c>
      <c r="C546" s="2" t="s">
        <v>780</v>
      </c>
      <c r="D546" s="2">
        <v>0.8</v>
      </c>
      <c r="E546" s="2" t="s">
        <v>65</v>
      </c>
      <c r="F546" s="2" t="s">
        <v>86</v>
      </c>
      <c r="G546" s="2" t="s">
        <v>67</v>
      </c>
      <c r="H546" s="2" t="s">
        <v>68</v>
      </c>
      <c r="I546" s="2" t="s">
        <v>69</v>
      </c>
      <c r="J546" s="2" t="s">
        <v>70</v>
      </c>
      <c r="L546" s="2" t="s">
        <v>1183</v>
      </c>
      <c r="O546" t="s">
        <v>72</v>
      </c>
      <c r="R546" s="2">
        <v>4600</v>
      </c>
      <c r="S546">
        <f t="shared" si="16"/>
        <v>3680</v>
      </c>
      <c r="T546">
        <v>-95</v>
      </c>
      <c r="U546">
        <f t="shared" si="17"/>
        <v>184</v>
      </c>
      <c r="V546" s="3">
        <v>0.649</v>
      </c>
      <c r="W546" s="3">
        <v>0.655</v>
      </c>
      <c r="AU546" t="s">
        <v>73</v>
      </c>
      <c r="AW546" s="2" t="s">
        <v>74</v>
      </c>
    </row>
    <row r="547" ht="15.75" spans="1:49">
      <c r="A547" s="2" t="s">
        <v>1184</v>
      </c>
      <c r="B547" t="s">
        <v>63</v>
      </c>
      <c r="C547" s="2" t="s">
        <v>780</v>
      </c>
      <c r="D547" s="2">
        <v>0.71</v>
      </c>
      <c r="E547" s="2" t="s">
        <v>79</v>
      </c>
      <c r="F547" s="2" t="s">
        <v>86</v>
      </c>
      <c r="G547" s="2" t="s">
        <v>67</v>
      </c>
      <c r="H547" s="2" t="s">
        <v>68</v>
      </c>
      <c r="I547" s="2" t="s">
        <v>68</v>
      </c>
      <c r="J547" s="2" t="s">
        <v>70</v>
      </c>
      <c r="L547" s="2" t="s">
        <v>1185</v>
      </c>
      <c r="O547" t="s">
        <v>72</v>
      </c>
      <c r="R547" s="2">
        <v>3900</v>
      </c>
      <c r="S547">
        <f t="shared" si="16"/>
        <v>2769</v>
      </c>
      <c r="T547">
        <v>-95</v>
      </c>
      <c r="U547">
        <f t="shared" si="17"/>
        <v>138.45</v>
      </c>
      <c r="V547" s="3">
        <v>0.673</v>
      </c>
      <c r="W547" s="2">
        <v>70</v>
      </c>
      <c r="AU547" t="s">
        <v>73</v>
      </c>
      <c r="AW547" s="2" t="s">
        <v>74</v>
      </c>
    </row>
    <row r="548" ht="15.75" spans="1:49">
      <c r="A548" s="2" t="s">
        <v>1186</v>
      </c>
      <c r="B548" t="s">
        <v>63</v>
      </c>
      <c r="C548" s="2" t="s">
        <v>1187</v>
      </c>
      <c r="D548" s="2">
        <v>1.01</v>
      </c>
      <c r="E548" s="2" t="s">
        <v>63</v>
      </c>
      <c r="F548" s="2" t="s">
        <v>66</v>
      </c>
      <c r="G548" s="2" t="s">
        <v>67</v>
      </c>
      <c r="H548" s="2" t="s">
        <v>68</v>
      </c>
      <c r="I548" s="2" t="s">
        <v>68</v>
      </c>
      <c r="J548" s="2" t="s">
        <v>70</v>
      </c>
      <c r="L548" s="2" t="s">
        <v>1188</v>
      </c>
      <c r="O548" t="s">
        <v>72</v>
      </c>
      <c r="R548" s="2">
        <v>6600</v>
      </c>
      <c r="S548">
        <f t="shared" si="16"/>
        <v>6666</v>
      </c>
      <c r="T548">
        <v>-95</v>
      </c>
      <c r="U548">
        <f t="shared" si="17"/>
        <v>333.3</v>
      </c>
      <c r="V548" s="3">
        <v>0.723</v>
      </c>
      <c r="W548" s="3">
        <v>0.725</v>
      </c>
      <c r="AU548" t="s">
        <v>73</v>
      </c>
      <c r="AW548" s="2" t="s">
        <v>74</v>
      </c>
    </row>
    <row r="549" ht="15.75" spans="1:49">
      <c r="A549" s="2" t="s">
        <v>1189</v>
      </c>
      <c r="B549" t="s">
        <v>63</v>
      </c>
      <c r="C549" s="2" t="s">
        <v>1187</v>
      </c>
      <c r="D549" s="2">
        <v>1</v>
      </c>
      <c r="E549" s="2" t="s">
        <v>63</v>
      </c>
      <c r="F549" s="2" t="s">
        <v>127</v>
      </c>
      <c r="G549" s="2" t="s">
        <v>67</v>
      </c>
      <c r="H549" s="2" t="s">
        <v>68</v>
      </c>
      <c r="I549" s="2" t="s">
        <v>68</v>
      </c>
      <c r="J549" s="2" t="s">
        <v>70</v>
      </c>
      <c r="L549" s="2" t="s">
        <v>1190</v>
      </c>
      <c r="O549" t="s">
        <v>72</v>
      </c>
      <c r="R549" s="2">
        <v>5400</v>
      </c>
      <c r="S549">
        <f t="shared" si="16"/>
        <v>5400</v>
      </c>
      <c r="T549">
        <v>-95</v>
      </c>
      <c r="U549">
        <f t="shared" si="17"/>
        <v>270</v>
      </c>
      <c r="V549" s="3">
        <v>0.708</v>
      </c>
      <c r="W549" s="3">
        <v>0.735</v>
      </c>
      <c r="AU549" t="s">
        <v>73</v>
      </c>
      <c r="AW549" s="2" t="s">
        <v>74</v>
      </c>
    </row>
    <row r="550" ht="15.75" spans="1:49">
      <c r="A550" s="2" t="s">
        <v>1191</v>
      </c>
      <c r="B550" t="s">
        <v>63</v>
      </c>
      <c r="C550" s="2" t="s">
        <v>1192</v>
      </c>
      <c r="D550" s="2">
        <v>2</v>
      </c>
      <c r="E550" s="2" t="s">
        <v>79</v>
      </c>
      <c r="F550" s="2" t="s">
        <v>229</v>
      </c>
      <c r="G550" s="2" t="s">
        <v>67</v>
      </c>
      <c r="H550" s="2" t="s">
        <v>69</v>
      </c>
      <c r="I550" s="2" t="s">
        <v>69</v>
      </c>
      <c r="J550" s="2" t="s">
        <v>70</v>
      </c>
      <c r="L550" s="2" t="s">
        <v>1193</v>
      </c>
      <c r="O550" t="s">
        <v>72</v>
      </c>
      <c r="R550" s="2">
        <v>9600</v>
      </c>
      <c r="S550">
        <f t="shared" si="16"/>
        <v>19200</v>
      </c>
      <c r="T550">
        <v>-95</v>
      </c>
      <c r="U550">
        <f t="shared" si="17"/>
        <v>960</v>
      </c>
      <c r="V550" s="3">
        <v>0.679</v>
      </c>
      <c r="W550" s="3">
        <v>0.645</v>
      </c>
      <c r="AU550" t="s">
        <v>73</v>
      </c>
      <c r="AW550" s="2" t="s">
        <v>74</v>
      </c>
    </row>
    <row r="551" ht="16.5" spans="1:49">
      <c r="A551" s="6" t="s">
        <v>1194</v>
      </c>
      <c r="B551" t="s">
        <v>63</v>
      </c>
      <c r="C551" s="6" t="s">
        <v>1192</v>
      </c>
      <c r="D551" s="6">
        <v>1.22</v>
      </c>
      <c r="E551" s="6" t="s">
        <v>79</v>
      </c>
      <c r="F551" s="6" t="s">
        <v>86</v>
      </c>
      <c r="G551" s="6" t="s">
        <v>67</v>
      </c>
      <c r="H551" s="6" t="s">
        <v>68</v>
      </c>
      <c r="I551" s="6" t="s">
        <v>68</v>
      </c>
      <c r="J551" s="6" t="s">
        <v>70</v>
      </c>
      <c r="L551" s="6" t="s">
        <v>1195</v>
      </c>
      <c r="O551" t="s">
        <v>72</v>
      </c>
      <c r="R551" s="6">
        <v>6000</v>
      </c>
      <c r="S551">
        <f t="shared" si="16"/>
        <v>7320</v>
      </c>
      <c r="T551">
        <v>-95</v>
      </c>
      <c r="U551">
        <f t="shared" si="17"/>
        <v>366</v>
      </c>
      <c r="V551" s="7">
        <v>0.619</v>
      </c>
      <c r="W551" s="7">
        <v>0.595</v>
      </c>
      <c r="AU551" t="s">
        <v>73</v>
      </c>
      <c r="AW551" s="6" t="s">
        <v>74</v>
      </c>
    </row>
  </sheetData>
  <conditionalFormatting sqref="A2:A55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INSTANCE</cp:lastModifiedBy>
  <dcterms:created xsi:type="dcterms:W3CDTF">2023-03-17T12:51:00Z</dcterms:created>
  <dcterms:modified xsi:type="dcterms:W3CDTF">2023-03-20T05:53:58Z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1033-11.2.0.11486</vt:lpwstr>
  </property>
</Properties>
</file>