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<sst xmlns="http://schemas.openxmlformats.org/spreadsheetml/2006/main" count="76" uniqueCount="76">
  <si>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</si>
  <si>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</si>
  <si>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</si>
  <si>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</si>
  <si>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</si>
  <si>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</si>
  <si>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</si>
  <si>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</si>
  <si>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</si>
  <si>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</si>
  <si>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</si>
  <si>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</si>
  <si>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</si>
  <si>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</si>
  <si>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</si>
  <si>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</si>
  <si>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</si>
  <si>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</si>
  <si>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</si>
  <si>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</si>
  <si>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</si>
  <si>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</si>
  <si>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</si>
  <si>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</si>
  <si>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</si>
  <si>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</si>
  <si>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</si>
  <si>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</si>
  <si>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</si>
  <si>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</si>
  <si>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</si>
  <si>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</si>
  <si>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</si>
  <si>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</si>
  <si>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</si>
  <si>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</si>
  <si>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</si>
  <si>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</si>
  <si>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</si>
  <si>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</si>
  <si>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</si>
  <si>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</si>
  <si>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</si>
  <si>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</si>
  <si>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</si>
  <si>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</si>
  <si>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</si>
  <si>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</si>
  <si>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</si>
  <si>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</si>
  <si>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</si>
  <si>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</si>
  <si>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</si>
  <si>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</si>
  <si>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</si>
  <si>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</si>
  <si>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</si>
  <si>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</si>
  <si>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</si>
  <si>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</si>
  <si>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</si>
  <si>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</si>
  <si>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HN-127-0</t>
  </si>
  <si>
    <t>G</t>
  </si>
  <si>
    <t>S-RADIANT</t>
  </si>
  <si>
    <t>F</t>
  </si>
  <si>
    <t>VS2</t>
  </si>
  <si>
    <t>-</t>
  </si>
  <si>
    <t>EX</t>
  </si>
  <si>
    <t>VG</t>
  </si>
  <si>
    <t>NONE</t>
  </si>
  <si>
    <t>7.01 x 6.97 x 4.59</t>
  </si>
  <si>
    <t>IGI</t>
  </si>
  <si>
    <t>INDIA</t>
  </si>
  <si>
    <t>MUMBAI</t>
  </si>
  <si>
    <t>https://www.igi.org/reports/verify-your-report?r=553217214</t>
  </si>
</sst>
</file>

<file path=xl/styles.xml><?xml version="1.0" encoding="utf-8"?>
<styleSheet xmlns="http://schemas.openxmlformats.org/spreadsheetml/2006/main">
  <numFmts count="4">
    <numFmt numFmtId="176" formatCode="_ &quot;₹&quot;* #,##0_ ;_ &quot;₹&quot;* \-#,##0_ ;_ &quot;₹&quot;* &quot;-&quot;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* #,##0.00_ ;_ * \-#,##0.00_ ;_ * &quot;-&quot;??_ ;_ @_ "/>
  </numFmts>
  <fonts count="2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2"/>
      <color rgb="FF0563C1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2" xfId="7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2"/>
  <sheetViews>
    <sheetView tabSelected="1" workbookViewId="0">
      <selection activeCell="E6" sqref="E6"/>
    </sheetView>
  </sheetViews>
  <sheetFormatPr defaultColWidth="9.14285714285714" defaultRowHeight="15" outlineLevelRow="1"/>
  <cols>
    <col min="12" max="12" width="15.4285714285714" customWidth="1"/>
    <col min="14" max="14" width="10.1428571428571" customWidth="1"/>
    <col min="16" max="16" width="9" customWidth="1"/>
    <col min="17" max="17" width="11" customWidth="1"/>
    <col min="18" max="18" width="11.8571428571429" customWidth="1"/>
    <col min="19" max="19" width="11" customWidth="1"/>
    <col min="20" max="20" width="11.4285714285714" customWidth="1"/>
    <col min="21" max="21" width="26.8571428571429" customWidth="1"/>
    <col min="22" max="22" width="20.1428571428571" style="1" customWidth="1"/>
    <col min="23" max="23" width="21.5714285714286" style="1" customWidth="1"/>
    <col min="52" max="52" width="64.5714285714286" customWidth="1"/>
    <col min="53" max="53" width="44.8571428571429" customWidth="1"/>
    <col min="54" max="54" width="71.7142857142857" customWidth="1"/>
  </cols>
  <sheetData>
    <row r="1" spans="1:6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5" t="s">
        <v>21</v>
      </c>
      <c r="W1" s="5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ht="15.75" spans="1:54">
      <c r="A2" s="3" t="s">
        <v>62</v>
      </c>
      <c r="B2" s="4" t="s">
        <v>63</v>
      </c>
      <c r="C2" s="3" t="s">
        <v>64</v>
      </c>
      <c r="D2" s="3"/>
      <c r="E2" s="3" t="s">
        <v>65</v>
      </c>
      <c r="F2" s="3" t="s">
        <v>66</v>
      </c>
      <c r="G2" s="3" t="s">
        <v>67</v>
      </c>
      <c r="H2" s="3" t="s">
        <v>68</v>
      </c>
      <c r="I2" s="3" t="s">
        <v>69</v>
      </c>
      <c r="J2" s="3" t="s">
        <v>70</v>
      </c>
      <c r="L2" s="3" t="s">
        <v>71</v>
      </c>
      <c r="O2" t="s">
        <v>72</v>
      </c>
      <c r="P2" s="3">
        <v>553217214</v>
      </c>
      <c r="R2" s="3">
        <v>15500</v>
      </c>
      <c r="S2" s="6">
        <f>R2*D2</f>
        <v>0</v>
      </c>
      <c r="T2" s="6">
        <v>-97</v>
      </c>
      <c r="U2" s="6">
        <f>(R2+(R2*T2)/100)*D2</f>
        <v>0</v>
      </c>
      <c r="V2" s="7">
        <v>0.659</v>
      </c>
      <c r="W2" s="8">
        <v>0.74</v>
      </c>
      <c r="AU2" s="4" t="s">
        <v>73</v>
      </c>
      <c r="AW2" s="3" t="s">
        <v>74</v>
      </c>
      <c r="AZ2" t="s">
        <v>75</v>
      </c>
      <c r="BB2" s="9" t="str">
        <f>HYPERLINK("HTTPS://V360.IN/DIAMONDVIEW.ASPX?CID=PREET&amp;D=HN-127-3","HTTPS://V360.IN/DIAMONDVIEW.ASPX?CID=PREET&amp;D=HN-127-3")</f>
        <v>HTTPS://V360.IN/DIAMONDVIEW.ASPX?CID=PREET&amp;D=HN-127-3</v>
      </c>
    </row>
  </sheetData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Instance</cp:lastModifiedBy>
  <dcterms:created xsi:type="dcterms:W3CDTF">2023-03-17T12:51:00Z</dcterms:created>
  <dcterms:modified xsi:type="dcterms:W3CDTF">2023-04-12T06:13:36Z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1033-11.2.0.11516</vt:lpwstr>
  </property>
</Properties>
</file>