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<sst xmlns="http://schemas.openxmlformats.org/spreadsheetml/2006/main" count="78" uniqueCount="77">
  <si>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</si>
  <si>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</si>
  <si>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</si>
  <si>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</si>
  <si>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</si>
  <si>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</si>
  <si>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</si>
  <si>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</si>
  <si>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</si>
  <si>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</si>
  <si>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</si>
  <si>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</si>
  <si>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</si>
  <si>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</si>
  <si>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</si>
  <si>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</si>
  <si>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</si>
  <si>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</si>
  <si>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</si>
  <si>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</si>
  <si>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</si>
  <si>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</si>
  <si>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</si>
  <si>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</si>
  <si>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</si>
  <si>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</si>
  <si>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</si>
  <si>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</si>
  <si>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</si>
  <si>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</si>
  <si>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</si>
  <si>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</si>
  <si>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</si>
  <si>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</si>
  <si>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</si>
  <si>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</si>
  <si>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</si>
  <si>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</si>
  <si>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</si>
  <si>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</si>
  <si>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</si>
  <si>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</si>
  <si>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</si>
  <si>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</si>
  <si>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</si>
  <si>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</si>
  <si>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</si>
  <si>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</si>
  <si>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</si>
  <si>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</si>
  <si>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</si>
  <si>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</si>
  <si>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</si>
  <si>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</si>
  <si>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</si>
  <si>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</si>
  <si>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</si>
  <si>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</si>
  <si>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</si>
  <si>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</si>
  <si>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</si>
  <si>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</si>
  <si>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HV9</t>
  </si>
  <si>
    <t>G</t>
  </si>
  <si>
    <t>RADIANT</t>
  </si>
  <si>
    <t>VS2</t>
  </si>
  <si>
    <t/>
  </si>
  <si>
    <t>EX</t>
  </si>
  <si>
    <t>SLIGHT</t>
  </si>
  <si>
    <t>IGI</t>
  </si>
  <si>
    <t>64.0</t>
  </si>
  <si>
    <t>66.8</t>
  </si>
  <si>
    <t>BROWNISH</t>
  </si>
  <si>
    <t>FANCY INTENSE</t>
  </si>
  <si>
    <t>BELGIUM</t>
  </si>
  <si>
    <t>ANTWERP</t>
  </si>
  <si>
    <t>https://v360.diamonds/c/e442a2ff-d001-4c40-acdf-86cb28ac80f9?m=i&amp;a=VLC112-29900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</si>
</sst>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u/>
      <sz val="11"/>
      <color rgb="FF0000D4"/>
      <name val="Calibri"/>
      <charset val="134"/>
    </font>
    <font>
      <sz val="11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Alignment="1"/>
    <xf numFmtId="49" fontId="0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v360.diamonds/c/e442a2ff-d001-4c40-acdf-86cb28ac80f9?m=i&amp;a=VLC112-29900" TargetMode="External"/><Relationship Id="rId1" Type="http://schemas.openxmlformats.org/officeDocument/2006/relationships/hyperlink" Target="http://www.igi.org/verify.php?r=5783409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2"/>
  <sheetViews>
    <sheetView tabSelected="1" workbookViewId="0">
      <selection activeCell="P6" sqref="P6"/>
    </sheetView>
  </sheetViews>
  <sheetFormatPr defaultColWidth="9.14285714285714" defaultRowHeight="15" outlineLevelRow="1"/>
  <cols>
    <col min="16" max="16" width="10.5714285714286" customWidth="1"/>
  </cols>
  <sheetData>
    <row r="1" s="1" customFormat="1" spans="1:6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0" t="s">
        <v>21</v>
      </c>
      <c r="W1" s="10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s="1" customFormat="1" ht="15.75" spans="1:54">
      <c r="A2" s="3" t="s">
        <v>62</v>
      </c>
      <c r="B2" s="4" t="s">
        <v>63</v>
      </c>
      <c r="C2" s="5" t="s">
        <v>64</v>
      </c>
      <c r="D2" s="6">
        <v>2.01</v>
      </c>
      <c r="E2" s="7"/>
      <c r="F2" s="5" t="s">
        <v>65</v>
      </c>
      <c r="G2" s="5" t="s">
        <v>66</v>
      </c>
      <c r="H2" s="5" t="s">
        <v>67</v>
      </c>
      <c r="I2" s="5" t="s">
        <v>67</v>
      </c>
      <c r="J2" s="5" t="s">
        <v>68</v>
      </c>
      <c r="K2" s="1"/>
      <c r="L2" s="8"/>
      <c r="M2" s="1"/>
      <c r="N2" s="1"/>
      <c r="O2" s="5" t="s">
        <v>69</v>
      </c>
      <c r="P2" s="9">
        <v>578340901</v>
      </c>
      <c r="Q2" s="1"/>
      <c r="R2" s="8">
        <v>1000</v>
      </c>
      <c r="S2" s="1">
        <f>R2*D2</f>
        <v>2010</v>
      </c>
      <c r="T2" s="4"/>
      <c r="U2" s="1">
        <f>(R2+(R2*T2)/100)*D2</f>
        <v>2010</v>
      </c>
      <c r="V2" s="5" t="s">
        <v>70</v>
      </c>
      <c r="W2" s="5" t="s">
        <v>71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1"/>
      <c r="AQ2" s="1"/>
      <c r="AR2" s="11" t="s">
        <v>72</v>
      </c>
      <c r="AS2" s="11" t="s">
        <v>73</v>
      </c>
      <c r="AT2" s="1"/>
      <c r="AU2" s="1" t="s">
        <v>74</v>
      </c>
      <c r="AV2" s="1"/>
      <c r="AW2" s="1" t="s">
        <v>75</v>
      </c>
      <c r="AX2" s="1"/>
      <c r="AY2" s="1"/>
      <c r="AZ2" s="1"/>
      <c r="BA2" s="1"/>
      <c r="BB2" s="9" t="s">
        <v>76</v>
      </c>
    </row>
  </sheetData>
  <hyperlinks>
    <hyperlink ref="P2" r:id="rId1" display="578340901"/>
    <hyperlink ref="BB2" r:id="rId2" display="https://v360.diamonds/c/e442a2ff-d001-4c40-acdf-86cb28ac80f9?m=i&amp;a=VLC112-29900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windows11</dc:creator>
  <cp:lastModifiedBy>windows11</cp:lastModifiedBy>
  <dcterms:created xsi:type="dcterms:W3CDTF">2023-08-17T03:57:37Z</dcterms:created>
  <dcterms:modified xsi:type="dcterms:W3CDTF">2023-08-17T03:58:53Z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21D2A1C05E8B4AE48B2B6249398F1EA7_11</vt:lpwstr>
  </property>
  <property fmtid="{D5CDD505-2E9C-101B-9397-08002B2CF9AE}" pid="3" name="KSOProductBuildVer">
    <vt:lpwstr>1033-12.2.0.13110</vt:lpwstr>
  </property>
</Properties>
</file>